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 laptop backup\JHUMA\MEDCV\website updation\"/>
    </mc:Choice>
  </mc:AlternateContent>
  <xr:revisionPtr revIDLastSave="0" documentId="13_ncr:1_{CC8DF0BD-7303-419F-906A-C801C427E9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LCSS Disbursement" sheetId="1" r:id="rId1"/>
  </sheets>
  <definedNames>
    <definedName name="_xlnm._FilterDatabase" localSheetId="0" hidden="1">'SCLCSS Disbursement'!$A$2:$S$8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3" i="1" l="1"/>
</calcChain>
</file>

<file path=xl/sharedStrings.xml><?xml version="1.0" encoding="utf-8"?>
<sst xmlns="http://schemas.openxmlformats.org/spreadsheetml/2006/main" count="751" uniqueCount="396">
  <si>
    <t>SNo</t>
  </si>
  <si>
    <t>ID No</t>
  </si>
  <si>
    <t>CO/PLI Location</t>
  </si>
  <si>
    <t>Date of submission of complete application by the unit</t>
  </si>
  <si>
    <t>Branch Code</t>
  </si>
  <si>
    <t>Name of the branch</t>
  </si>
  <si>
    <t>Date of receipt of claim from borrower</t>
  </si>
  <si>
    <t>Name of the unit</t>
  </si>
  <si>
    <t>Address of unit</t>
  </si>
  <si>
    <t>State</t>
  </si>
  <si>
    <t>Product/Sub-Sector</t>
  </si>
  <si>
    <t>Category</t>
  </si>
  <si>
    <t>Project Cost (Rs Lakh)</t>
  </si>
  <si>
    <t>Date of sanction of Term Loan</t>
  </si>
  <si>
    <t>Amount of Term Loan (Rs Lakh)</t>
  </si>
  <si>
    <t>Term Loan A/C No.</t>
  </si>
  <si>
    <t>Reference Date</t>
  </si>
  <si>
    <t>Cost of eligible machinery under CLCSS</t>
  </si>
  <si>
    <t>Amount of subsidy claimed</t>
  </si>
  <si>
    <t>Central Bank of India</t>
  </si>
  <si>
    <t>CBIN0281343</t>
  </si>
  <si>
    <t>GUJARAT</t>
  </si>
  <si>
    <t>25-Manufacture of fabricated metal products, except machinery and equipment</t>
  </si>
  <si>
    <t>SC</t>
  </si>
  <si>
    <t>Bank of Maharashtra</t>
  </si>
  <si>
    <t>MAHARASHTRA</t>
  </si>
  <si>
    <t>13-Manufacture of textiles</t>
  </si>
  <si>
    <t>29-Manufacture of motor vehicles, trailers and semi-trailers</t>
  </si>
  <si>
    <t>Andhra Pradesh State Financial Corporation</t>
  </si>
  <si>
    <t>TELANGANA</t>
  </si>
  <si>
    <t>10-Manufacture of food products</t>
  </si>
  <si>
    <t>32-Other manufacturing</t>
  </si>
  <si>
    <t>YES Bank Ltd</t>
  </si>
  <si>
    <t>08-Other mining and quarring</t>
  </si>
  <si>
    <t>ST</t>
  </si>
  <si>
    <t>SCLCSS-List of cases -FY 2022-2023 (til 31-12-2022)</t>
  </si>
  <si>
    <t>SDBTN65155</t>
  </si>
  <si>
    <t>Tamilnad Mercantile Bank Ltd</t>
  </si>
  <si>
    <t>TMBL0000129</t>
  </si>
  <si>
    <t>Namakkal</t>
  </si>
  <si>
    <t>GAP TRANSPORT</t>
  </si>
  <si>
    <t>475 SALEM ROAD, OPP TLS BUILDING, SALEM ROAD, NAMAKKAL, , NAMAKKAL</t>
  </si>
  <si>
    <t>TAMIL NADU</t>
  </si>
  <si>
    <t>49-Land transport and transport via pipelines</t>
  </si>
  <si>
    <t>SDBTN65175</t>
  </si>
  <si>
    <t>Tamilnad Mercantile Bank ltd Namakkal Branch</t>
  </si>
  <si>
    <t>S K TRANSPORT</t>
  </si>
  <si>
    <t>475, SALEM ROAD, OPP TLS BUILDING, NAMAKKAL, , NAMAKKAL</t>
  </si>
  <si>
    <t>SDBUP65183</t>
  </si>
  <si>
    <t>MAHB0000102</t>
  </si>
  <si>
    <t>NAVIPETH PUNE</t>
  </si>
  <si>
    <t>M/S KRAFTFABRICA INDUSTRIES PRIVATE LIMITED</t>
  </si>
  <si>
    <t>FL-B-202,, SN-32/5A/2,, NR KHADI MACHINE CHOWK, SARTHAK BEAULIEU, PISOLI ROAD, PUNE</t>
  </si>
  <si>
    <t>SDBAP65181</t>
  </si>
  <si>
    <t>UBIN0803146</t>
  </si>
  <si>
    <t>APSFC GUNTUR</t>
  </si>
  <si>
    <t>SRI SAI RAM INDUSTRIES</t>
  </si>
  <si>
    <t>26 AND 27, INDUSTRIAL PARK, INDUSTRIAL PARK, NADIKUDI, DACHEPALLI, DACHEPALLI</t>
  </si>
  <si>
    <t>ANDHRA PRADESH</t>
  </si>
  <si>
    <t>23-Manufacture of other non-metallic mineral products</t>
  </si>
  <si>
    <t>56-4138-01</t>
  </si>
  <si>
    <t>SDBTN65207</t>
  </si>
  <si>
    <t>Tamilnad Mercantile Bank Ltd Namakkal Branch</t>
  </si>
  <si>
    <t>M/S NEW VENGARAIAMMAN BULK CARRIERS</t>
  </si>
  <si>
    <t>138/1, 4TH FLOOR, SALEM ROAD, LMR SHOPPING ARCADE, , NAMAKKAL</t>
  </si>
  <si>
    <t>SDBTN65210</t>
  </si>
  <si>
    <t>Tamilnad mercantile Bank ltd Namakkal Branch</t>
  </si>
  <si>
    <t>ARUNGARAIAMMAN TRANSPORT</t>
  </si>
  <si>
    <t>138/1, LMR SHOPPING ARCADE, SALEM ROAD, NAMAKKAL, 4TH FLOOR, NAMAKKAL</t>
  </si>
  <si>
    <t>SDBKA65201</t>
  </si>
  <si>
    <t>Karnataka State Financial Corporation</t>
  </si>
  <si>
    <t>KSFC KALABURAGI</t>
  </si>
  <si>
    <t>SAI DEEPAK TEXTILE</t>
  </si>
  <si>
    <t>PLOT No 33, KIADB INDUSTRIAL AREA, HUMNABAD ROAD, KAPNOOR, IIIRD STAGE, KALABURAGI</t>
  </si>
  <si>
    <t>KARNATAKA</t>
  </si>
  <si>
    <t>SDBMH65227</t>
  </si>
  <si>
    <t>IndusInd Bank</t>
  </si>
  <si>
    <t>INDB0000002</t>
  </si>
  <si>
    <t>Bajirao Road Branch</t>
  </si>
  <si>
    <t>Siddharth M Sonawane</t>
  </si>
  <si>
    <t>Room No 3307, Sanjay Nagar, Pune, Beebewadi, Haveli, Pune</t>
  </si>
  <si>
    <t>68-Real estate activities</t>
  </si>
  <si>
    <t>MPP00606E</t>
  </si>
  <si>
    <t>SDBUP65238</t>
  </si>
  <si>
    <t>Bhandarkar Road</t>
  </si>
  <si>
    <t>Mayur Gawade</t>
  </si>
  <si>
    <t>Flat no511, 1st Floor Clover Cetadel Wing No05, Opp Salunke Vihar Society, Wanawadi, Haveli, Pune</t>
  </si>
  <si>
    <t>CEL000801214486</t>
  </si>
  <si>
    <t>SDBAP65157</t>
  </si>
  <si>
    <t>SYNB0003320</t>
  </si>
  <si>
    <t>KHAMMAM</t>
  </si>
  <si>
    <t>SRI VENKATESHWARA EARTH MOVERS</t>
  </si>
  <si>
    <t>5-2/15A, BEHIND HONDA SHOWROOM, NEAR NEW BUSSTAND, NELAKONDAPALLI, NELAKONDAPALLI, NELAKONDAPALLI</t>
  </si>
  <si>
    <t>43-Specialized construction activities</t>
  </si>
  <si>
    <t>KH00239701</t>
  </si>
  <si>
    <t>SDBUP65049</t>
  </si>
  <si>
    <t>MAHB0001680</t>
  </si>
  <si>
    <t>ICHALKARANJI BRANCH</t>
  </si>
  <si>
    <t>JUPITER ENGINEERING</t>
  </si>
  <si>
    <t>22/1411, VIKAS NAGAR, VIKAS NAGAR, ICHALKARANJI, HATKANANGLE, ICHALKARANJI</t>
  </si>
  <si>
    <t>SDBUP65152</t>
  </si>
  <si>
    <t>MAHB0000166</t>
  </si>
  <si>
    <t>SATPUR BRANCH</t>
  </si>
  <si>
    <t>SMP MOULDS</t>
  </si>
  <si>
    <t>D-81,, Midc, Ambad, Nashik, , Nashik</t>
  </si>
  <si>
    <t>SDBUP65164</t>
  </si>
  <si>
    <t>MAHB0000628</t>
  </si>
  <si>
    <t>PIRAMAN</t>
  </si>
  <si>
    <t>VRINDAVAN TEX</t>
  </si>
  <si>
    <t>PLOT NO 46, GAYATRI IND EST, PIPODARA, SURAT, NR RADHE IND EST, SURAT</t>
  </si>
  <si>
    <t>SDBUP65165</t>
  </si>
  <si>
    <t>KAVYANJALI FABRICS</t>
  </si>
  <si>
    <t>PLOT NO 48, GAYATRI IND EST, PIPODARA, SURAT, NR RADHE IND EST, SURAT</t>
  </si>
  <si>
    <t>SDBUP65166</t>
  </si>
  <si>
    <t>KASHTBHANJAN TEXTILE</t>
  </si>
  <si>
    <t>PLOT NO 45, GAYATRI IND EST, PIPODARA, SURAT, NR RADHE IND EST, SURAT</t>
  </si>
  <si>
    <t>SDBUP65168</t>
  </si>
  <si>
    <t>KAVYAA TEXTILES</t>
  </si>
  <si>
    <t>PLOT NO 47, GAYATRI IND EST, PIPODARA, SURAT, NR RADHE IND EST, SURAT</t>
  </si>
  <si>
    <t>SDBUP65167</t>
  </si>
  <si>
    <t>KRISHNAM TEXTILES</t>
  </si>
  <si>
    <t>PLOT NO 44, GAYATRI IND EST, PIPODARA, SURAT, NR RADHE IND, SURAT</t>
  </si>
  <si>
    <t>SDBUP65169</t>
  </si>
  <si>
    <t>CBI BOTAD BRANCH</t>
  </si>
  <si>
    <t>PUJA MANUFACTURING</t>
  </si>
  <si>
    <t>466, GAYATRINAGAR, BOTAD-SALANGPUR ROAD, SHERTHALI, , BOTAD</t>
  </si>
  <si>
    <t>22-Manufacture of rubber and plastics products</t>
  </si>
  <si>
    <t>SDBUP65140</t>
  </si>
  <si>
    <t>Nat Stop</t>
  </si>
  <si>
    <t>M/S SHREE SWAMI CONCRETE PRIVATE LIMITED</t>
  </si>
  <si>
    <t>SNo180/4,, 180/5, Sinhgad Road, Dhayari Canal Road, Dhayari Phata, Haveli</t>
  </si>
  <si>
    <t>CEL000801102605</t>
  </si>
  <si>
    <t>SDBUP65141</t>
  </si>
  <si>
    <t>Nal Stop</t>
  </si>
  <si>
    <t>CEL000801103014</t>
  </si>
  <si>
    <t>SDBUP65142</t>
  </si>
  <si>
    <t>CEL000801102603</t>
  </si>
  <si>
    <t>SDBUP65144</t>
  </si>
  <si>
    <t>nal stop</t>
  </si>
  <si>
    <t>BHAGWANT CONSTRUCTION</t>
  </si>
  <si>
    <t>SHOP NO2, CHANDRA BHAWAN BUILDING, NEAR AMBEDKAR CHOWK, PUNE, KHARAL WADI, PUNE</t>
  </si>
  <si>
    <t>CEL000800879642</t>
  </si>
  <si>
    <t>SDBUP65145</t>
  </si>
  <si>
    <t>ROHAN Earthmovers</t>
  </si>
  <si>
    <t>RASKAR VASTI, RASKAR VASTI, NHAVI, INDAPUR, NHAVI, INDAPUR</t>
  </si>
  <si>
    <t>CEL000801025442</t>
  </si>
  <si>
    <t>SDBUP65146</t>
  </si>
  <si>
    <t>Raskar Wasti, Raskar Wasti, Nhavi, Raskar wasti, Nhavi, Indapur</t>
  </si>
  <si>
    <t>CEL000801025405</t>
  </si>
  <si>
    <t>SDBUP65147</t>
  </si>
  <si>
    <t>SAMRUDDHI EARTHMOVERS</t>
  </si>
  <si>
    <t>THORATWADI RUI, NHAVI, INDAPUR, NHAVI, NHAVI, INDAPUR</t>
  </si>
  <si>
    <t>CEL00801005696</t>
  </si>
  <si>
    <t>SDBUP65153</t>
  </si>
  <si>
    <t>YESB0000043</t>
  </si>
  <si>
    <t>Shivaji Park Kolhapur</t>
  </si>
  <si>
    <t>shreya construction</t>
  </si>
  <si>
    <t>danoli road, malharrav chouk, danoli road, kumbhoj, kumbhoj, hatkanangale</t>
  </si>
  <si>
    <t>CEL004301094927</t>
  </si>
  <si>
    <t>SDBAP65180</t>
  </si>
  <si>
    <t>SHARICKHA INDUSTRIES</t>
  </si>
  <si>
    <t>PLOT NO 41,42, SHARICKHA INDUSTRIES, INDUSTRIAL PARK, NADIKUDI, INDUSTRIAL PARK, NADIKUDI</t>
  </si>
  <si>
    <t>08-Other mining and quarring, 23-Manufacture of other non-metallic mineral products</t>
  </si>
  <si>
    <t>SDBAP65206</t>
  </si>
  <si>
    <t>UBIN0806269</t>
  </si>
  <si>
    <t>APSFC RAJAMAHENDRAVARAM</t>
  </si>
  <si>
    <t>Sarella vishwanath Rao</t>
  </si>
  <si>
    <t>6-123, Sarella Vari Peta, Sarella Vari Peta, munganda, munganda, munganda</t>
  </si>
  <si>
    <t>52-Warehousing and support activities for transportation</t>
  </si>
  <si>
    <t>RJ77103801</t>
  </si>
  <si>
    <t>SDBUP65176</t>
  </si>
  <si>
    <t>PIRAMAN ANKLESHWAR</t>
  </si>
  <si>
    <t>AKSHAR ENTERPRISE</t>
  </si>
  <si>
    <t>12/A-2,PART-A,FF, NIRANT IND ESTATE, KAMREJ ROAD, PIPODARA, A, SURAT</t>
  </si>
  <si>
    <t>SDBUP65177</t>
  </si>
  <si>
    <t>SAMARPAN TEXTILES</t>
  </si>
  <si>
    <t>PL NO,163,PART-A,GF, JAY INDESTATE, B/HJAKATNAKA, ANJANA, A, SURAT</t>
  </si>
  <si>
    <t>SDBUP65178</t>
  </si>
  <si>
    <t>SUNSHINE ENTERPRISE</t>
  </si>
  <si>
    <t>PL NO163,PART-A,FF, JAY INDESTATE, B/HJAKAT NAKA, ANJANA, A, SURAT</t>
  </si>
  <si>
    <t>SDBUP65188</t>
  </si>
  <si>
    <t>STUTI TEXTILES</t>
  </si>
  <si>
    <t>231-232, 3RD FLOOR, VIDHATA IND EST-3, KADODARA, HARIPURA, KADODARA CHAR RASTA, SURAT</t>
  </si>
  <si>
    <t>SDBUP65189</t>
  </si>
  <si>
    <t>SIDDHESHWAR DIGI TEX</t>
  </si>
  <si>
    <t>185,GROUND FLOOR, JAI NARAYAN IND-5, SHANTI NAGAR, ANJANA FARM, 1, SURAT</t>
  </si>
  <si>
    <t>18-Printing and reproduction of recorded media</t>
  </si>
  <si>
    <t>SDBUP65190</t>
  </si>
  <si>
    <t>KRISHNA OFFSET</t>
  </si>
  <si>
    <t>07, GALA NO1, PART-B, HANUMAN DARWAJA- VIBHAG 1, KHATODARA, KHATODARA, B/S SUBJAIL, SURAT</t>
  </si>
  <si>
    <t>17-Manufacture of paper and paper products</t>
  </si>
  <si>
    <t>SDBUP65191</t>
  </si>
  <si>
    <t>ASTHA CORPORATION</t>
  </si>
  <si>
    <t>231-232, 1ST FLOOR, VIDHATA IND EST-3, KADODARA, HARIPURA, KADODARA CHAR RASTA, SURAT</t>
  </si>
  <si>
    <t>SDBUP65192</t>
  </si>
  <si>
    <t>HUMMER ENTERPRISE</t>
  </si>
  <si>
    <t>186, GROUND FLOOR,, JAI NARAYAN IND-5, SHANTI NAGAR, ANJANA FARM, 1, SURAT</t>
  </si>
  <si>
    <t>SDBUP65193</t>
  </si>
  <si>
    <t>PAVAN CREATION</t>
  </si>
  <si>
    <t>3,PART-A,GF, SHUBH INDESTATE-2, UMBHEL ROAD, PARAB GAM, A, SURAT</t>
  </si>
  <si>
    <t>SDBUP65196</t>
  </si>
  <si>
    <t>RAMDUT FASHION</t>
  </si>
  <si>
    <t>PLOT NO3,PART-B, 1ST FLOOR, SHUBH INDESTATE, UMBHEL ROAD, PARAB GAM, B, SURAT</t>
  </si>
  <si>
    <t>SDBUP65197</t>
  </si>
  <si>
    <t>PRAMUKH ENTERPRISE</t>
  </si>
  <si>
    <t>12/A-3,PART-A,FF, NIRANT IND ESTATE, KAMREJ ROAD, PIPODARA, A, SURAT</t>
  </si>
  <si>
    <t>SDBUP65198</t>
  </si>
  <si>
    <t>SANJIVANI CREATION</t>
  </si>
  <si>
    <t>PL NO163,PART-B,GF, JAY INDESTATE, ANJANA, B/HJAKAT NAKA, , SURAT</t>
  </si>
  <si>
    <t>SDBUP65199</t>
  </si>
  <si>
    <t>RAJARAM CREATION</t>
  </si>
  <si>
    <t>PLOT NO3,PART-A, 2ND FLOOR, SHUBH INDESTATE-2, PARAB UMBHEL ROAD, PARAB GAM, A, SURAT</t>
  </si>
  <si>
    <t>SDBUP65200</t>
  </si>
  <si>
    <t>MARUTI OFFSET</t>
  </si>
  <si>
    <t>PLOT NO7, GALA NO1, VIBHAG-1, PART-A, HANUMAN DARWAJA,, B/H SUB JAIL,, KHATODARA, A, SURAT</t>
  </si>
  <si>
    <t>SDBUP65202</t>
  </si>
  <si>
    <t>SHIV SHAKTI ENTERPRISE</t>
  </si>
  <si>
    <t>367/PART-B, VADI FALIYU, ABRAMA, KAMREJ, B, SURAT</t>
  </si>
  <si>
    <t>SDBUP65204</t>
  </si>
  <si>
    <t>MAHAVIR ENTERPRISE</t>
  </si>
  <si>
    <t>PLOT NO4,PART-B, 2ND FLOOR, SHUBH INDESTATE-2, UMBHEL ROAD, PARAB GAM, B, SURAT</t>
  </si>
  <si>
    <t>SDBUP65208</t>
  </si>
  <si>
    <t>JANKI CREATION</t>
  </si>
  <si>
    <t>PLOT NO3,PART-A, 1ST FLOOR, SHUBH INDESTATE-2, PARAB UMBHEL ROAD, PARAB GAM, A, SURAT</t>
  </si>
  <si>
    <t>SDBUP65209</t>
  </si>
  <si>
    <t>SUNRISE CREATION</t>
  </si>
  <si>
    <t>163,PART-B,FF, JAY AMBE IND, LIMBAYAT, ANJANA FARM, , SURAT</t>
  </si>
  <si>
    <t>SDBUP65213</t>
  </si>
  <si>
    <t>SITARAM CREATION</t>
  </si>
  <si>
    <t>PLOT NO3,PART-B, 2ND FLOOR, SHUBH INDESTATE-2, PARAB UMBHEL ROAD, PARAB GAM, B, SURAT</t>
  </si>
  <si>
    <t>SDBUP65216</t>
  </si>
  <si>
    <t>MAHB0001348</t>
  </si>
  <si>
    <t>BANER</t>
  </si>
  <si>
    <t>M/S PARADISE TOOLING</t>
  </si>
  <si>
    <t>Plot No - 45/2, Indrayani Nagar,, Near Priyadarshini School,, Bhosari, Bhosari, Pune</t>
  </si>
  <si>
    <t>SDBUP65221</t>
  </si>
  <si>
    <t>MARUTI CREATION</t>
  </si>
  <si>
    <t>172,3RD 4TH FL, KALATHIYA CORPORATION, KAMREJ ROAD, LASKANA GAM, , SURAT</t>
  </si>
  <si>
    <t>SDBUP65224</t>
  </si>
  <si>
    <t>RAGHUVIR FASHION</t>
  </si>
  <si>
    <t>PLOT NO4,PART-A, 2ND FLOOR, SHUBH INDESTATE-2, PARAMB UMBHEL ROAD, PARAB GAM, A, SURAT</t>
  </si>
  <si>
    <t>SDBUP65158</t>
  </si>
  <si>
    <t>CBIN0282060</t>
  </si>
  <si>
    <t>CENTRAL BANK OF INDIA AKODA BR</t>
  </si>
  <si>
    <t>RADHIKA OIL INDUSTRIES</t>
  </si>
  <si>
    <t>GRAM, MEGHPURA, MAIN ROAD, MEGHPURA, MEHGAON, MEHGAON</t>
  </si>
  <si>
    <t>MADHYA PRADESH</t>
  </si>
  <si>
    <t>SDBUP65182</t>
  </si>
  <si>
    <t>CBIN0281196</t>
  </si>
  <si>
    <t>SAGRAMPURA BRANCH SURAT</t>
  </si>
  <si>
    <t>K H TEXTILE</t>
  </si>
  <si>
    <t>PLOT NO 19/20/21, BLOCK NO 75, THIRD FLOOR, MANGROL, MOTA BORSARA, MANGROL, SURAT</t>
  </si>
  <si>
    <t>SDBUP65223</t>
  </si>
  <si>
    <t>K R TEXTILE</t>
  </si>
  <si>
    <t>PLOT NO 22/23/24, BLOCK NO 75 THIRD FLOOR, MANGROL, MOTA BORSARA, MANGROL, SURAT</t>
  </si>
  <si>
    <t>HDFC Bank Ltd</t>
  </si>
  <si>
    <t>HDFC0001210</t>
  </si>
  <si>
    <t>Bund Garden</t>
  </si>
  <si>
    <t>ANANYA ENTERPRISES</t>
  </si>
  <si>
    <t>Flat-702, 7th Floor,, Milkat No1048/73,Honeydew Wing A,SNo73, Paud Road, At-KasarAmboli, Sutarwadi, Tal-Mulshi</t>
  </si>
  <si>
    <t>SDBMH65163</t>
  </si>
  <si>
    <t>ICICI Bank Ltd</t>
  </si>
  <si>
    <t>ICIC0001313</t>
  </si>
  <si>
    <t>ICICI Bank Ltd Ongole</t>
  </si>
  <si>
    <t>SRI VENKATESWARA TRANSPORT</t>
  </si>
  <si>
    <t>9 345, Medarametla, Korisapadu, 9th ward, Medarametla, Medarametla</t>
  </si>
  <si>
    <t>LVOGE00044987956</t>
  </si>
  <si>
    <t>SDBMH65187</t>
  </si>
  <si>
    <t>Rajarampuri Kolhapur</t>
  </si>
  <si>
    <t>M/S SHIVRATNA ROADWAYS LLP</t>
  </si>
  <si>
    <t>SIDDHIVINAYAK HERIT, PLOT NO 39 40 S NO 19A 20, GODOLI VISAWA NAKA, SATARA, ASIA, SATARA</t>
  </si>
  <si>
    <t>LQSRA00044862344</t>
  </si>
  <si>
    <t>SDBMH65218</t>
  </si>
  <si>
    <t>INDB0000271</t>
  </si>
  <si>
    <t>Chinchwad Branch Pune</t>
  </si>
  <si>
    <t>M/S SILVER ASSOCIATES</t>
  </si>
  <si>
    <t>FLAT NO403,, SRNO218/4, ALANDI ROAD, KRUSHNARANG RESIDENCY, PADMAVATI NAGAR, PUNE</t>
  </si>
  <si>
    <t>CW4613586</t>
  </si>
  <si>
    <t>SDBKA65195</t>
  </si>
  <si>
    <t>Karnataka Bank Ltd</t>
  </si>
  <si>
    <t>KARB0000760</t>
  </si>
  <si>
    <t>TADAPATRI</t>
  </si>
  <si>
    <t>SRI LAKSHMI VENKATESWARA EXPORTS</t>
  </si>
  <si>
    <t>SYNO114/2A,1D, MAIN ROAD, YELURU VILLAGE, YELURU VILLAGE, YELURU, PODILI MANDAL</t>
  </si>
  <si>
    <t>SDBMH65225</t>
  </si>
  <si>
    <t>SVC Cooperative Bank Limited</t>
  </si>
  <si>
    <t>SVCB0000078</t>
  </si>
  <si>
    <t>SVC Bank Airoli Branch</t>
  </si>
  <si>
    <t>M/S ZEAL PET ASSOCIATES</t>
  </si>
  <si>
    <t>unit no 2 , bldg no, Siddhivinayak Co op industrial,, chunabhatti, premises society ltd,mumbai, jogani industrial eatate, mumbai</t>
  </si>
  <si>
    <t>15-Manufacture of leather and related products</t>
  </si>
  <si>
    <t>SDBUP65174</t>
  </si>
  <si>
    <t>UCO BANK</t>
  </si>
  <si>
    <t>UCBA0002778</t>
  </si>
  <si>
    <t>UCO BANK SACHIN BRANCH</t>
  </si>
  <si>
    <t>SHASHWAT ENTERPRISE</t>
  </si>
  <si>
    <t>Shop No F-111, Shubham Complex, GHB Sachin, Sachin, Choryasi, Surat</t>
  </si>
  <si>
    <t>26-Manufacture of computer, electronic and optical products</t>
  </si>
  <si>
    <t>SDBUP65264</t>
  </si>
  <si>
    <t>MAHB0000080</t>
  </si>
  <si>
    <t>Pimpri Branch Pune</t>
  </si>
  <si>
    <t>M/S SAI GANESH TOOLING</t>
  </si>
  <si>
    <t>PLOT NO 204, SECTOR NO 10, MIDC, BEHIND ULTRA COMPANY, PCNTDA, BHOSARI</t>
  </si>
  <si>
    <t>25-Manufacture of fabricated metal products, except machinery and equipment, 28-Manufacture of machinery and equipment n.e.c.</t>
  </si>
  <si>
    <t>SDBUP65215</t>
  </si>
  <si>
    <t>MAHB0000005</t>
  </si>
  <si>
    <t>SITABULDI</t>
  </si>
  <si>
    <t>M/S VBM STONE CRUSHER PRIVATE LIMITED</t>
  </si>
  <si>
    <t>KH No 35/1, VBM STONE CRUSHER PRIVATE LIMITED, Girad Road, Chargaon ( Chotadi), Bhiwapur, Nagpur</t>
  </si>
  <si>
    <t>SDBUP65248</t>
  </si>
  <si>
    <t>MAHB0000003</t>
  </si>
  <si>
    <t>DECCAN GYMKHANA</t>
  </si>
  <si>
    <t>M/S CHECKMATE LASER INDUSTRIES PRIVATE LIMITED</t>
  </si>
  <si>
    <t>GROUND FLOOR, GAT NO 357/74, TOKE PROPERTIES, KHARABWADI, CHAKAN ROAD, PUNE</t>
  </si>
  <si>
    <t>SDBUP65220</t>
  </si>
  <si>
    <t>SHREE RAM ENTERPRISE</t>
  </si>
  <si>
    <t>172,1ST 2ND FLOOR, KALATHIYA CORPORATION, LASKANA, KAMREJ, 1, SURAT</t>
  </si>
  <si>
    <t>SDBMH65241</t>
  </si>
  <si>
    <t>HDFC0CKMB08</t>
  </si>
  <si>
    <t>SHAHUPURI BRANCH KOLHAPUR</t>
  </si>
  <si>
    <t>SACHIN TARASING Lamani</t>
  </si>
  <si>
    <t>751, Kandagaon, Karveer, Kandagaon, Kandagaon, Karveer</t>
  </si>
  <si>
    <t>SDBMH65243</t>
  </si>
  <si>
    <t>ICIC0000039</t>
  </si>
  <si>
    <t>Ghole Road Pune</t>
  </si>
  <si>
    <t>M/S KENTECH INFRA</t>
  </si>
  <si>
    <t>HOUSE NO215,, LAXMI COLONY, SOLAPUR ROAD, HADAPSAR, 215, PUNE</t>
  </si>
  <si>
    <t>LQSHR00044881849</t>
  </si>
  <si>
    <t>SDBMH65244</t>
  </si>
  <si>
    <t>LQSHROO045675571</t>
  </si>
  <si>
    <t>SDBMH65231</t>
  </si>
  <si>
    <t>SHRINATH EARTHMOVERS</t>
  </si>
  <si>
    <t>AP LONAND, LONAND, DIST SOLAPUR, LONAND, TAL MALSHIRAS, LONAND</t>
  </si>
  <si>
    <t>LQSHR00044941811</t>
  </si>
  <si>
    <t>SDBMH65267</t>
  </si>
  <si>
    <t>ICIC0000199</t>
  </si>
  <si>
    <t>Civil Line Solapur</t>
  </si>
  <si>
    <t>RANGSIDDHA EARTH MOVERS</t>
  </si>
  <si>
    <t>GURDEHALLI, LIMBI CHINCHOLI, AKKALKOT ROAD, GURDEHALLI, SOUTH SOLAPUR, SOLAPUR</t>
  </si>
  <si>
    <t>LQSHR00044881201</t>
  </si>
  <si>
    <t>SDBMH65268</t>
  </si>
  <si>
    <t>Maharashtra</t>
  </si>
  <si>
    <t>Prashant gangadhar dudhale</t>
  </si>
  <si>
    <t>Kumbhari, Kumbhari, Solapur, Kumbhari, Jay Bhavani Chowk, Solapur</t>
  </si>
  <si>
    <t>LQSHR00045427547</t>
  </si>
  <si>
    <t>SDBMH65256</t>
  </si>
  <si>
    <t>IDBI Bank Ltd</t>
  </si>
  <si>
    <t>IBKL0001991</t>
  </si>
  <si>
    <t>Nashik Pathardi Phata</t>
  </si>
  <si>
    <t>VIVA ENTERPRISES</t>
  </si>
  <si>
    <t>BHAVAR MALA, NEAR APNA GHAR AVENUE, M I D C, SATPUR, , NASHIK</t>
  </si>
  <si>
    <t>27-Manufacture of electrical equipment</t>
  </si>
  <si>
    <t>SDBKA65245</t>
  </si>
  <si>
    <t>KARB0000239</t>
  </si>
  <si>
    <t>BANGALORE JEEVAN BIMA NAGAR</t>
  </si>
  <si>
    <t>S.Sangamesh</t>
  </si>
  <si>
    <t>NEW NO47 OLD NO42,, DEENABANDHU NAGAR,, CAMBRIDGE ROAD, HALASUR, DEENABANDHU NAGAR,, BANGALORE</t>
  </si>
  <si>
    <t>42-Civil Engineering</t>
  </si>
  <si>
    <t>SDBGJ65179</t>
  </si>
  <si>
    <t>Small Industries Development Bank of India</t>
  </si>
  <si>
    <t>Vatva BO</t>
  </si>
  <si>
    <t>MAHESHWAR PLAST</t>
  </si>
  <si>
    <t>SHED NO45-46, PR ESTATE, NAGARWEL HANUMAN ROAD, RAKHIYAL, , AHMEDABAD</t>
  </si>
  <si>
    <t>D00040FO</t>
  </si>
  <si>
    <t>SDBTN65246</t>
  </si>
  <si>
    <t>SBIN0030462</t>
  </si>
  <si>
    <t>SIDBI COIMBATORE</t>
  </si>
  <si>
    <t>AM AUTO CORE</t>
  </si>
  <si>
    <t>SF NO274/2A 274/D3, AM AUTO CORE BUILDING, Thekkupalayam, CUDDALORE TOWN PANCHAYATS, Thekkupalaym post, coimbatore</t>
  </si>
  <si>
    <t>D00036C7</t>
  </si>
  <si>
    <t>SDBPB65261</t>
  </si>
  <si>
    <t>CHANDIGARH</t>
  </si>
  <si>
    <t>INDOTRAC AGROTECH</t>
  </si>
  <si>
    <t>PLOT NO 64, DIC INDUSTRIAL AREA, LODIMAJRA, BADDI, , SOLAN</t>
  </si>
  <si>
    <t>HIMACHAL PRADESH</t>
  </si>
  <si>
    <t>D0003Z77</t>
  </si>
  <si>
    <t>SDBUP65250</t>
  </si>
  <si>
    <t>Ajay Dhotre</t>
  </si>
  <si>
    <t>Bhavani Nagar, Bhavani Nagar, Wakudi Road, Market Yard, Ahmadnagar, Ahmadnagar</t>
  </si>
  <si>
    <t>CEL000801137246</t>
  </si>
  <si>
    <t>SDBUP65249</t>
  </si>
  <si>
    <t>JAY MALHAR ENTERPRISES</t>
  </si>
  <si>
    <t>02, SHINDE COMPLEX, MALTHAN-KAVTHE ROAD, SHINDEWADI,MALTHAN, SHIRUR, PUNE</t>
  </si>
  <si>
    <t>CEL000801039678</t>
  </si>
  <si>
    <t>SDBUP65251</t>
  </si>
  <si>
    <t>SAINATH BUILDING MATERIAL SUPLYERS</t>
  </si>
  <si>
    <t>39, Sai Niwas, Gundiba Nagar, Tale Hipparga, 63, Solapur</t>
  </si>
  <si>
    <t>CEL004301098685</t>
  </si>
  <si>
    <t>SDBUP65252</t>
  </si>
  <si>
    <t>PRABHAKAR SHAHAJI DEVKAR</t>
  </si>
  <si>
    <t>12, vasudev galli tuljapur, osmanabad, tuljapur, tuljapur, osmanabad</t>
  </si>
  <si>
    <t>cel004301076973</t>
  </si>
  <si>
    <t>SDBUP65254</t>
  </si>
  <si>
    <t>Sanjay Earthmovers</t>
  </si>
  <si>
    <t>7, Tuljapur, Osmanabad, Tuljapur, Tuljapur, Osmanabad</t>
  </si>
  <si>
    <t>CEL004301127948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</si>
</sst>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 applyFill="1"/>
    <xf numFmtId="0" fontId="0" fillId="0" borderId="10" xfId="0" applyFont="1" applyFill="1" applyBorder="1" applyAlignment="1">
      <alignment horizontal="right"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/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14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right" vertical="top" wrapText="1"/>
    </xf>
    <xf numFmtId="14" fontId="18" fillId="0" borderId="12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/>
    <xf numFmtId="0" fontId="0" fillId="0" borderId="13" xfId="0" applyFont="1" applyFill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76</xdr:row>
      <xdr:rowOff>0</xdr:rowOff>
    </xdr:from>
    <xdr:to>
      <xdr:col>12</xdr:col>
      <xdr:colOff>323850</xdr:colOff>
      <xdr:row>80</xdr:row>
      <xdr:rowOff>38100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FF936CED-A289-49BB-9428-55A513803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16150" y="116300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323850</xdr:colOff>
      <xdr:row>65</xdr:row>
      <xdr:rowOff>38100</xdr:rowOff>
    </xdr:to>
    <xdr:pic>
      <xdr:nvPicPr>
        <xdr:cNvPr id="3" name="Picture 2" hidden="1">
          <a:extLst>
            <a:ext uri="{FF2B5EF4-FFF2-40B4-BE49-F238E27FC236}">
              <a16:creationId xmlns:a16="http://schemas.microsoft.com/office/drawing/2014/main" id="{A901BC83-6C0E-4582-BCA1-0FEB8EB80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16150" y="11525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323850</xdr:colOff>
      <xdr:row>65</xdr:row>
      <xdr:rowOff>38100</xdr:rowOff>
    </xdr:to>
    <xdr:pic>
      <xdr:nvPicPr>
        <xdr:cNvPr id="4" name="Picture 3" hidden="1">
          <a:extLst>
            <a:ext uri="{FF2B5EF4-FFF2-40B4-BE49-F238E27FC236}">
              <a16:creationId xmlns:a16="http://schemas.microsoft.com/office/drawing/2014/main" id="{4201DD3B-2BF2-4B1D-A6D5-1E89065877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916150" y="11525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323850</xdr:colOff>
      <xdr:row>80</xdr:row>
      <xdr:rowOff>38100</xdr:rowOff>
    </xdr:to>
    <xdr:pic>
      <xdr:nvPicPr>
        <xdr:cNvPr id="5" name="Picture 4" hidden="1">
          <a:extLst>
            <a:ext uri="{FF2B5EF4-FFF2-40B4-BE49-F238E27FC236}">
              <a16:creationId xmlns:a16="http://schemas.microsoft.com/office/drawing/2014/main" id="{7D2B6F04-AAE9-41A6-8CAD-26B2D183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16150" y="116300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323850</xdr:colOff>
      <xdr:row>80</xdr:row>
      <xdr:rowOff>38100</xdr:rowOff>
    </xdr:to>
    <xdr:pic>
      <xdr:nvPicPr>
        <xdr:cNvPr id="6" name="Picture 5" hidden="1">
          <a:extLst>
            <a:ext uri="{FF2B5EF4-FFF2-40B4-BE49-F238E27FC236}">
              <a16:creationId xmlns:a16="http://schemas.microsoft.com/office/drawing/2014/main" id="{5C4FC6C4-B727-4B14-84AA-5F82B740DA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916150" y="116300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12</xdr:col>
      <xdr:colOff>323850</xdr:colOff>
      <xdr:row>76</xdr:row>
      <xdr:rowOff>38100</xdr:rowOff>
    </xdr:to>
    <xdr:pic>
      <xdr:nvPicPr>
        <xdr:cNvPr id="7" name="Picture 6" hidden="1">
          <a:extLst>
            <a:ext uri="{FF2B5EF4-FFF2-40B4-BE49-F238E27FC236}">
              <a16:creationId xmlns:a16="http://schemas.microsoft.com/office/drawing/2014/main" id="{628E2574-555F-4E7A-8C2E-83A90726D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916150" y="95345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12</xdr:col>
      <xdr:colOff>323850</xdr:colOff>
      <xdr:row>76</xdr:row>
      <xdr:rowOff>228600</xdr:rowOff>
    </xdr:to>
    <xdr:pic>
      <xdr:nvPicPr>
        <xdr:cNvPr id="8" name="Picture 7" hidden="1">
          <a:extLst>
            <a:ext uri="{FF2B5EF4-FFF2-40B4-BE49-F238E27FC236}">
              <a16:creationId xmlns:a16="http://schemas.microsoft.com/office/drawing/2014/main" id="{61728CDE-3492-4A5F-B565-7C106D31F0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916150" y="8391525"/>
          <a:ext cx="914400" cy="990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323850</xdr:colOff>
      <xdr:row>80</xdr:row>
      <xdr:rowOff>38100</xdr:rowOff>
    </xdr:to>
    <xdr:pic>
      <xdr:nvPicPr>
        <xdr:cNvPr id="9" name="Picture 8" hidden="1">
          <a:extLst>
            <a:ext uri="{FF2B5EF4-FFF2-40B4-BE49-F238E27FC236}">
              <a16:creationId xmlns:a16="http://schemas.microsoft.com/office/drawing/2014/main" id="{44C018BE-4887-4827-874E-9E84F178C0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4916150" y="116300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12</xdr:col>
      <xdr:colOff>323850</xdr:colOff>
      <xdr:row>69</xdr:row>
      <xdr:rowOff>38100</xdr:rowOff>
    </xdr:to>
    <xdr:pic>
      <xdr:nvPicPr>
        <xdr:cNvPr id="10" name="Picture 9" hidden="1">
          <a:extLst>
            <a:ext uri="{FF2B5EF4-FFF2-40B4-BE49-F238E27FC236}">
              <a16:creationId xmlns:a16="http://schemas.microsoft.com/office/drawing/2014/main" id="{5F00BA8A-7968-4CA1-A54D-B3DFA163A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916150" y="45815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12</xdr:col>
      <xdr:colOff>323850</xdr:colOff>
      <xdr:row>70</xdr:row>
      <xdr:rowOff>38100</xdr:rowOff>
    </xdr:to>
    <xdr:pic>
      <xdr:nvPicPr>
        <xdr:cNvPr id="11" name="Picture 10" hidden="1">
          <a:extLst>
            <a:ext uri="{FF2B5EF4-FFF2-40B4-BE49-F238E27FC236}">
              <a16:creationId xmlns:a16="http://schemas.microsoft.com/office/drawing/2014/main" id="{C3B4FA56-9E1B-46D1-A11E-6CF94D1B5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916150" y="51530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12</xdr:col>
      <xdr:colOff>323850</xdr:colOff>
      <xdr:row>80</xdr:row>
      <xdr:rowOff>38100</xdr:rowOff>
    </xdr:to>
    <xdr:pic>
      <xdr:nvPicPr>
        <xdr:cNvPr id="12" name="Picture 11" hidden="1">
          <a:extLst>
            <a:ext uri="{FF2B5EF4-FFF2-40B4-BE49-F238E27FC236}">
              <a16:creationId xmlns:a16="http://schemas.microsoft.com/office/drawing/2014/main" id="{27D7913A-6721-41FF-8BD7-03CBA3491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16150" y="123920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12</xdr:col>
      <xdr:colOff>323850</xdr:colOff>
      <xdr:row>69</xdr:row>
      <xdr:rowOff>38100</xdr:rowOff>
    </xdr:to>
    <xdr:pic>
      <xdr:nvPicPr>
        <xdr:cNvPr id="13" name="Picture 12" hidden="1">
          <a:extLst>
            <a:ext uri="{FF2B5EF4-FFF2-40B4-BE49-F238E27FC236}">
              <a16:creationId xmlns:a16="http://schemas.microsoft.com/office/drawing/2014/main" id="{23FB1B36-41FA-48C8-9CE4-CA2ECD790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4916150" y="45815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323850</xdr:colOff>
      <xdr:row>65</xdr:row>
      <xdr:rowOff>38100</xdr:rowOff>
    </xdr:to>
    <xdr:pic>
      <xdr:nvPicPr>
        <xdr:cNvPr id="14" name="Picture 13" hidden="1">
          <a:extLst>
            <a:ext uri="{FF2B5EF4-FFF2-40B4-BE49-F238E27FC236}">
              <a16:creationId xmlns:a16="http://schemas.microsoft.com/office/drawing/2014/main" id="{19715EBA-0170-4394-A67E-D5FF135979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916150" y="11525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323850</xdr:colOff>
      <xdr:row>65</xdr:row>
      <xdr:rowOff>38100</xdr:rowOff>
    </xdr:to>
    <xdr:pic>
      <xdr:nvPicPr>
        <xdr:cNvPr id="15" name="Picture 14" hidden="1">
          <a:extLst>
            <a:ext uri="{FF2B5EF4-FFF2-40B4-BE49-F238E27FC236}">
              <a16:creationId xmlns:a16="http://schemas.microsoft.com/office/drawing/2014/main" id="{90A2A96B-1632-4A29-9B59-03869A9CF9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4916150" y="1152525"/>
          <a:ext cx="914400" cy="800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12</xdr:col>
      <xdr:colOff>323850</xdr:colOff>
      <xdr:row>69</xdr:row>
      <xdr:rowOff>38100</xdr:rowOff>
    </xdr:to>
    <xdr:pic>
      <xdr:nvPicPr>
        <xdr:cNvPr id="16" name="Picture 15" hidden="1">
          <a:extLst>
            <a:ext uri="{FF2B5EF4-FFF2-40B4-BE49-F238E27FC236}">
              <a16:creationId xmlns:a16="http://schemas.microsoft.com/office/drawing/2014/main" id="{F28D7336-8D7A-4A76-8088-EFA9501BA2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916150" y="45815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12</xdr:col>
      <xdr:colOff>323850</xdr:colOff>
      <xdr:row>69</xdr:row>
      <xdr:rowOff>38100</xdr:rowOff>
    </xdr:to>
    <xdr:pic>
      <xdr:nvPicPr>
        <xdr:cNvPr id="17" name="Picture 16" hidden="1">
          <a:extLst>
            <a:ext uri="{FF2B5EF4-FFF2-40B4-BE49-F238E27FC236}">
              <a16:creationId xmlns:a16="http://schemas.microsoft.com/office/drawing/2014/main" id="{E1BA1CC1-9530-41C4-AD51-8D3B7B9E9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916150" y="4581525"/>
          <a:ext cx="914400" cy="609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showGridLines="0" tabSelected="1" topLeftCell="M40" zoomScale="175" zoomScaleNormal="175" workbookViewId="0">
      <selection activeCell="U82" sqref="U82"/>
    </sheetView>
  </sheetViews>
  <sheetFormatPr defaultRowHeight="15" x14ac:dyDescent="0.25"/>
  <cols>
    <col min="1" max="1" width="7.28515625" style="1" customWidth="1"/>
    <col min="2" max="2" width="14.28515625" style="1" customWidth="1"/>
    <col min="3" max="3" width="32" style="1" customWidth="1"/>
    <col min="4" max="4" width="23" style="1" customWidth="1"/>
    <col min="5" max="5" width="13.7109375" style="1" bestFit="1" customWidth="1"/>
    <col min="6" max="6" width="34.42578125" style="1" customWidth="1"/>
    <col min="7" max="7" width="17.5703125" style="1" customWidth="1"/>
    <col min="8" max="9" width="36.5703125" style="1" bestFit="1" customWidth="1"/>
    <col min="10" max="10" width="17.5703125" style="1" bestFit="1" customWidth="1"/>
    <col min="11" max="11" width="36.5703125" style="1" bestFit="1" customWidth="1"/>
    <col min="12" max="12" width="8.85546875" style="1" bestFit="1" customWidth="1"/>
    <col min="13" max="13" width="20.140625" style="1" bestFit="1" customWidth="1"/>
    <col min="14" max="14" width="27.7109375" style="1" bestFit="1" customWidth="1"/>
    <col min="15" max="15" width="28.85546875" style="1" bestFit="1" customWidth="1"/>
    <col min="16" max="16" width="17.7109375" style="1" bestFit="1" customWidth="1"/>
    <col min="17" max="17" width="14.85546875" style="1" bestFit="1" customWidth="1"/>
    <col min="18" max="18" width="16.28515625" style="1" customWidth="1"/>
    <col min="19" max="19" width="19.5703125" style="1" customWidth="1"/>
    <col min="20" max="16384" width="9.140625" style="1"/>
  </cols>
  <sheetData>
    <row r="1" spans="1:19" ht="21" x14ac:dyDescent="0.35">
      <c r="D1" s="17" t="s">
        <v>35</v>
      </c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8" t="s">
        <v>13</v>
      </c>
      <c r="O2" s="4" t="s">
        <v>14</v>
      </c>
      <c r="P2" s="4" t="s">
        <v>15</v>
      </c>
      <c r="Q2" s="4" t="s">
        <v>16</v>
      </c>
      <c r="R2" s="5" t="s">
        <v>17</v>
      </c>
      <c r="S2" s="4" t="s">
        <v>18</v>
      </c>
    </row>
    <row r="3" spans="1:19" ht="60" x14ac:dyDescent="0.25">
      <c r="A3" s="4">
        <v>1</v>
      </c>
      <c r="B3" s="5" t="s">
        <v>88</v>
      </c>
      <c r="C3" s="6" t="s">
        <v>28</v>
      </c>
      <c r="D3" s="3">
        <v>44704</v>
      </c>
      <c r="E3" s="6" t="s">
        <v>89</v>
      </c>
      <c r="F3" s="6" t="s">
        <v>90</v>
      </c>
      <c r="G3" s="3">
        <v>44704</v>
      </c>
      <c r="H3" s="6" t="s">
        <v>91</v>
      </c>
      <c r="I3" s="6" t="s">
        <v>92</v>
      </c>
      <c r="J3" s="6" t="s">
        <v>29</v>
      </c>
      <c r="K3" s="6" t="s">
        <v>93</v>
      </c>
      <c r="L3" s="6" t="s">
        <v>23</v>
      </c>
      <c r="M3" s="2">
        <v>72.12</v>
      </c>
      <c r="N3" s="7">
        <v>44509</v>
      </c>
      <c r="O3" s="2">
        <v>4793000</v>
      </c>
      <c r="P3" s="5" t="s">
        <v>94</v>
      </c>
      <c r="Q3" s="3">
        <v>44594</v>
      </c>
      <c r="R3" s="2">
        <v>6112607</v>
      </c>
      <c r="S3" s="2">
        <v>1198250</v>
      </c>
    </row>
    <row r="4" spans="1:19" ht="45" x14ac:dyDescent="0.25">
      <c r="A4" s="4">
        <v>2</v>
      </c>
      <c r="B4" s="5" t="s">
        <v>95</v>
      </c>
      <c r="C4" s="6" t="s">
        <v>24</v>
      </c>
      <c r="D4" s="3">
        <v>44601</v>
      </c>
      <c r="E4" s="6" t="s">
        <v>96</v>
      </c>
      <c r="F4" s="6" t="s">
        <v>97</v>
      </c>
      <c r="G4" s="3">
        <v>44601</v>
      </c>
      <c r="H4" s="6" t="s">
        <v>98</v>
      </c>
      <c r="I4" s="6" t="s">
        <v>99</v>
      </c>
      <c r="J4" s="6" t="s">
        <v>25</v>
      </c>
      <c r="K4" s="6" t="s">
        <v>27</v>
      </c>
      <c r="L4" s="6" t="s">
        <v>23</v>
      </c>
      <c r="M4" s="2">
        <v>44.98</v>
      </c>
      <c r="N4" s="7">
        <v>44376</v>
      </c>
      <c r="O4" s="2">
        <v>42.73</v>
      </c>
      <c r="P4" s="5">
        <v>60396036379</v>
      </c>
      <c r="Q4" s="3">
        <v>44552</v>
      </c>
      <c r="R4" s="2">
        <v>4498119</v>
      </c>
      <c r="S4" s="2">
        <v>1068250</v>
      </c>
    </row>
    <row r="5" spans="1:19" x14ac:dyDescent="0.25">
      <c r="A5" s="4">
        <v>3</v>
      </c>
      <c r="B5" s="5" t="s">
        <v>100</v>
      </c>
      <c r="C5" s="6" t="s">
        <v>24</v>
      </c>
      <c r="D5" s="3">
        <v>44690</v>
      </c>
      <c r="E5" s="6" t="s">
        <v>101</v>
      </c>
      <c r="F5" s="6" t="s">
        <v>102</v>
      </c>
      <c r="G5" s="3">
        <v>44690</v>
      </c>
      <c r="H5" s="6" t="s">
        <v>103</v>
      </c>
      <c r="I5" s="6" t="s">
        <v>104</v>
      </c>
      <c r="J5" s="6" t="s">
        <v>25</v>
      </c>
      <c r="K5" s="6" t="s">
        <v>31</v>
      </c>
      <c r="L5" s="6" t="s">
        <v>23</v>
      </c>
      <c r="M5" s="2">
        <v>10.029999999999999</v>
      </c>
      <c r="N5" s="7">
        <v>44548</v>
      </c>
      <c r="O5" s="2">
        <v>750000</v>
      </c>
      <c r="P5" s="5">
        <v>60403760648</v>
      </c>
      <c r="Q5" s="3">
        <v>44566</v>
      </c>
      <c r="R5" s="2">
        <v>1003472</v>
      </c>
      <c r="S5" s="2">
        <v>187500</v>
      </c>
    </row>
    <row r="6" spans="1:19" ht="45" x14ac:dyDescent="0.25">
      <c r="A6" s="4">
        <v>4</v>
      </c>
      <c r="B6" s="5" t="s">
        <v>105</v>
      </c>
      <c r="C6" s="6" t="s">
        <v>24</v>
      </c>
      <c r="D6" s="3">
        <v>44706</v>
      </c>
      <c r="E6" s="6" t="s">
        <v>106</v>
      </c>
      <c r="F6" s="6" t="s">
        <v>107</v>
      </c>
      <c r="G6" s="3">
        <v>44707</v>
      </c>
      <c r="H6" s="6" t="s">
        <v>108</v>
      </c>
      <c r="I6" s="6" t="s">
        <v>109</v>
      </c>
      <c r="J6" s="6" t="s">
        <v>21</v>
      </c>
      <c r="K6" s="6" t="s">
        <v>26</v>
      </c>
      <c r="L6" s="6" t="s">
        <v>23</v>
      </c>
      <c r="M6" s="2">
        <v>129.56</v>
      </c>
      <c r="N6" s="7">
        <v>44624</v>
      </c>
      <c r="O6" s="2">
        <v>9700000</v>
      </c>
      <c r="P6" s="5">
        <v>60411376163</v>
      </c>
      <c r="Q6" s="3">
        <v>44644</v>
      </c>
      <c r="R6" s="2">
        <v>12956400</v>
      </c>
      <c r="S6" s="2">
        <v>2425000</v>
      </c>
    </row>
    <row r="7" spans="1:19" ht="45" x14ac:dyDescent="0.25">
      <c r="A7" s="4">
        <v>5</v>
      </c>
      <c r="B7" s="5" t="s">
        <v>110</v>
      </c>
      <c r="C7" s="6" t="s">
        <v>24</v>
      </c>
      <c r="D7" s="3">
        <v>44706</v>
      </c>
      <c r="E7" s="6" t="s">
        <v>106</v>
      </c>
      <c r="F7" s="6" t="s">
        <v>107</v>
      </c>
      <c r="G7" s="3">
        <v>44707</v>
      </c>
      <c r="H7" s="6" t="s">
        <v>111</v>
      </c>
      <c r="I7" s="6" t="s">
        <v>112</v>
      </c>
      <c r="J7" s="6" t="s">
        <v>21</v>
      </c>
      <c r="K7" s="6" t="s">
        <v>26</v>
      </c>
      <c r="L7" s="6" t="s">
        <v>23</v>
      </c>
      <c r="M7" s="2">
        <v>130.84</v>
      </c>
      <c r="N7" s="7">
        <v>44625</v>
      </c>
      <c r="O7" s="2">
        <v>9800000</v>
      </c>
      <c r="P7" s="5">
        <v>60411400835</v>
      </c>
      <c r="Q7" s="3">
        <v>44644</v>
      </c>
      <c r="R7" s="2">
        <v>13084312</v>
      </c>
      <c r="S7" s="2">
        <v>2450000</v>
      </c>
    </row>
    <row r="8" spans="1:19" ht="45" x14ac:dyDescent="0.25">
      <c r="A8" s="4">
        <v>6</v>
      </c>
      <c r="B8" s="5" t="s">
        <v>113</v>
      </c>
      <c r="C8" s="6" t="s">
        <v>24</v>
      </c>
      <c r="D8" s="3">
        <v>44706</v>
      </c>
      <c r="E8" s="6" t="s">
        <v>106</v>
      </c>
      <c r="F8" s="6" t="s">
        <v>107</v>
      </c>
      <c r="G8" s="3">
        <v>44707</v>
      </c>
      <c r="H8" s="6" t="s">
        <v>114</v>
      </c>
      <c r="I8" s="6" t="s">
        <v>115</v>
      </c>
      <c r="J8" s="6" t="s">
        <v>21</v>
      </c>
      <c r="K8" s="6" t="s">
        <v>26</v>
      </c>
      <c r="L8" s="6" t="s">
        <v>23</v>
      </c>
      <c r="M8" s="2">
        <v>129.56</v>
      </c>
      <c r="N8" s="7">
        <v>44625</v>
      </c>
      <c r="O8" s="2">
        <v>9700000</v>
      </c>
      <c r="P8" s="5">
        <v>60411390870</v>
      </c>
      <c r="Q8" s="3">
        <v>44642</v>
      </c>
      <c r="R8" s="2">
        <v>12956400</v>
      </c>
      <c r="S8" s="2">
        <v>2425000</v>
      </c>
    </row>
    <row r="9" spans="1:19" ht="45" x14ac:dyDescent="0.25">
      <c r="A9" s="4">
        <v>7</v>
      </c>
      <c r="B9" s="5" t="s">
        <v>116</v>
      </c>
      <c r="C9" s="6" t="s">
        <v>24</v>
      </c>
      <c r="D9" s="3">
        <v>44706</v>
      </c>
      <c r="E9" s="6" t="s">
        <v>106</v>
      </c>
      <c r="F9" s="6" t="s">
        <v>107</v>
      </c>
      <c r="G9" s="3">
        <v>44707</v>
      </c>
      <c r="H9" s="6" t="s">
        <v>117</v>
      </c>
      <c r="I9" s="6" t="s">
        <v>118</v>
      </c>
      <c r="J9" s="6" t="s">
        <v>21</v>
      </c>
      <c r="K9" s="6" t="s">
        <v>26</v>
      </c>
      <c r="L9" s="6" t="s">
        <v>23</v>
      </c>
      <c r="M9" s="2">
        <v>130.84</v>
      </c>
      <c r="N9" s="7">
        <v>44627</v>
      </c>
      <c r="O9" s="2">
        <v>9800000</v>
      </c>
      <c r="P9" s="5">
        <v>60411367727</v>
      </c>
      <c r="Q9" s="3">
        <v>44644</v>
      </c>
      <c r="R9" s="2">
        <v>13084312</v>
      </c>
      <c r="S9" s="2">
        <v>2450000</v>
      </c>
    </row>
    <row r="10" spans="1:19" ht="45" x14ac:dyDescent="0.25">
      <c r="A10" s="4">
        <v>8</v>
      </c>
      <c r="B10" s="5" t="s">
        <v>119</v>
      </c>
      <c r="C10" s="6" t="s">
        <v>24</v>
      </c>
      <c r="D10" s="3">
        <v>44706</v>
      </c>
      <c r="E10" s="6" t="s">
        <v>106</v>
      </c>
      <c r="F10" s="6" t="s">
        <v>107</v>
      </c>
      <c r="G10" s="3">
        <v>44707</v>
      </c>
      <c r="H10" s="6" t="s">
        <v>120</v>
      </c>
      <c r="I10" s="6" t="s">
        <v>121</v>
      </c>
      <c r="J10" s="6" t="s">
        <v>21</v>
      </c>
      <c r="K10" s="6" t="s">
        <v>26</v>
      </c>
      <c r="L10" s="6" t="s">
        <v>23</v>
      </c>
      <c r="M10" s="2">
        <v>129.56</v>
      </c>
      <c r="N10" s="7">
        <v>44627</v>
      </c>
      <c r="O10" s="2">
        <v>9700000</v>
      </c>
      <c r="P10" s="5">
        <v>60411394309</v>
      </c>
      <c r="Q10" s="3">
        <v>44642</v>
      </c>
      <c r="R10" s="2">
        <v>12956400</v>
      </c>
      <c r="S10" s="2">
        <v>2425000</v>
      </c>
    </row>
    <row r="11" spans="1:19" ht="45" x14ac:dyDescent="0.25">
      <c r="A11" s="4">
        <v>9</v>
      </c>
      <c r="B11" s="5" t="s">
        <v>122</v>
      </c>
      <c r="C11" s="6" t="s">
        <v>19</v>
      </c>
      <c r="D11" s="3">
        <v>44707</v>
      </c>
      <c r="E11" s="6" t="s">
        <v>20</v>
      </c>
      <c r="F11" s="6" t="s">
        <v>123</v>
      </c>
      <c r="G11" s="3">
        <v>44707</v>
      </c>
      <c r="H11" s="6" t="s">
        <v>124</v>
      </c>
      <c r="I11" s="6" t="s">
        <v>125</v>
      </c>
      <c r="J11" s="6" t="s">
        <v>21</v>
      </c>
      <c r="K11" s="6" t="s">
        <v>126</v>
      </c>
      <c r="L11" s="6" t="s">
        <v>23</v>
      </c>
      <c r="M11" s="2">
        <v>23.9</v>
      </c>
      <c r="N11" s="7">
        <v>44553</v>
      </c>
      <c r="O11" s="2">
        <v>2270500</v>
      </c>
      <c r="P11" s="5">
        <v>5185852287</v>
      </c>
      <c r="Q11" s="3">
        <v>44614</v>
      </c>
      <c r="R11" s="2">
        <v>2390000</v>
      </c>
      <c r="S11" s="2">
        <v>567625</v>
      </c>
    </row>
    <row r="12" spans="1:19" ht="30" x14ac:dyDescent="0.25">
      <c r="A12" s="4">
        <v>10</v>
      </c>
      <c r="B12" s="5" t="s">
        <v>36</v>
      </c>
      <c r="C12" s="6" t="s">
        <v>37</v>
      </c>
      <c r="D12" s="3">
        <v>44691</v>
      </c>
      <c r="E12" s="6" t="s">
        <v>38</v>
      </c>
      <c r="F12" s="6" t="s">
        <v>39</v>
      </c>
      <c r="G12" s="3">
        <v>44691</v>
      </c>
      <c r="H12" s="6" t="s">
        <v>40</v>
      </c>
      <c r="I12" s="6" t="s">
        <v>41</v>
      </c>
      <c r="J12" s="6" t="s">
        <v>42</v>
      </c>
      <c r="K12" s="6" t="s">
        <v>43</v>
      </c>
      <c r="L12" s="6" t="s">
        <v>23</v>
      </c>
      <c r="M12" s="2">
        <v>112.24</v>
      </c>
      <c r="N12" s="7">
        <v>44643</v>
      </c>
      <c r="O12" s="2">
        <v>10000000</v>
      </c>
      <c r="P12" s="5">
        <v>129700460100471</v>
      </c>
      <c r="Q12" s="3">
        <v>44681</v>
      </c>
      <c r="R12" s="2">
        <v>10730000</v>
      </c>
      <c r="S12" s="2">
        <v>2500000</v>
      </c>
    </row>
    <row r="13" spans="1:19" ht="45" x14ac:dyDescent="0.25">
      <c r="A13" s="4">
        <v>11</v>
      </c>
      <c r="B13" s="5" t="s">
        <v>127</v>
      </c>
      <c r="C13" s="6" t="s">
        <v>32</v>
      </c>
      <c r="D13" s="3">
        <v>44622</v>
      </c>
      <c r="E13" s="6">
        <v>8</v>
      </c>
      <c r="F13" s="6" t="s">
        <v>128</v>
      </c>
      <c r="G13" s="3">
        <v>44622</v>
      </c>
      <c r="H13" s="6" t="s">
        <v>129</v>
      </c>
      <c r="I13" s="6" t="s">
        <v>130</v>
      </c>
      <c r="J13" s="6" t="s">
        <v>25</v>
      </c>
      <c r="K13" s="6" t="s">
        <v>33</v>
      </c>
      <c r="L13" s="6" t="s">
        <v>34</v>
      </c>
      <c r="M13" s="2">
        <v>33.4</v>
      </c>
      <c r="N13" s="7">
        <v>44607</v>
      </c>
      <c r="O13" s="2">
        <v>2970000</v>
      </c>
      <c r="P13" s="5" t="s">
        <v>131</v>
      </c>
      <c r="Q13" s="3">
        <v>44622</v>
      </c>
      <c r="R13" s="2">
        <v>3340000</v>
      </c>
      <c r="S13" s="2">
        <v>742500</v>
      </c>
    </row>
    <row r="14" spans="1:19" ht="45" x14ac:dyDescent="0.25">
      <c r="A14" s="4">
        <v>12</v>
      </c>
      <c r="B14" s="5" t="s">
        <v>132</v>
      </c>
      <c r="C14" s="6" t="s">
        <v>32</v>
      </c>
      <c r="D14" s="3">
        <v>44623</v>
      </c>
      <c r="E14" s="6">
        <v>8</v>
      </c>
      <c r="F14" s="6" t="s">
        <v>133</v>
      </c>
      <c r="G14" s="3">
        <v>44623</v>
      </c>
      <c r="H14" s="6" t="s">
        <v>129</v>
      </c>
      <c r="I14" s="6" t="s">
        <v>130</v>
      </c>
      <c r="J14" s="6" t="s">
        <v>25</v>
      </c>
      <c r="K14" s="6" t="s">
        <v>33</v>
      </c>
      <c r="L14" s="6" t="s">
        <v>34</v>
      </c>
      <c r="M14" s="2">
        <v>61.95</v>
      </c>
      <c r="N14" s="7">
        <v>44607</v>
      </c>
      <c r="O14" s="2">
        <v>4000000</v>
      </c>
      <c r="P14" s="5" t="s">
        <v>134</v>
      </c>
      <c r="Q14" s="3">
        <v>44623</v>
      </c>
      <c r="R14" s="2">
        <v>6195000</v>
      </c>
      <c r="S14" s="2">
        <v>1000000</v>
      </c>
    </row>
    <row r="15" spans="1:19" ht="45" x14ac:dyDescent="0.25">
      <c r="A15" s="4">
        <v>13</v>
      </c>
      <c r="B15" s="5" t="s">
        <v>135</v>
      </c>
      <c r="C15" s="6" t="s">
        <v>32</v>
      </c>
      <c r="D15" s="3">
        <v>44622</v>
      </c>
      <c r="E15" s="6">
        <v>8</v>
      </c>
      <c r="F15" s="6" t="s">
        <v>133</v>
      </c>
      <c r="G15" s="3">
        <v>44622</v>
      </c>
      <c r="H15" s="6" t="s">
        <v>129</v>
      </c>
      <c r="I15" s="6" t="s">
        <v>130</v>
      </c>
      <c r="J15" s="6" t="s">
        <v>25</v>
      </c>
      <c r="K15" s="6" t="s">
        <v>33</v>
      </c>
      <c r="L15" s="6" t="s">
        <v>34</v>
      </c>
      <c r="M15" s="2">
        <v>18.29</v>
      </c>
      <c r="N15" s="7">
        <v>44609</v>
      </c>
      <c r="O15" s="2">
        <v>1463200</v>
      </c>
      <c r="P15" s="5" t="s">
        <v>136</v>
      </c>
      <c r="Q15" s="3">
        <v>44622</v>
      </c>
      <c r="R15" s="2">
        <v>1829000</v>
      </c>
      <c r="S15" s="2">
        <v>365800</v>
      </c>
    </row>
    <row r="16" spans="1:19" ht="45" x14ac:dyDescent="0.25">
      <c r="A16" s="4">
        <v>14</v>
      </c>
      <c r="B16" s="5" t="s">
        <v>137</v>
      </c>
      <c r="C16" s="6" t="s">
        <v>32</v>
      </c>
      <c r="D16" s="3">
        <v>44546</v>
      </c>
      <c r="E16" s="6">
        <v>8</v>
      </c>
      <c r="F16" s="6" t="s">
        <v>138</v>
      </c>
      <c r="G16" s="3">
        <v>44546</v>
      </c>
      <c r="H16" s="6" t="s">
        <v>139</v>
      </c>
      <c r="I16" s="6" t="s">
        <v>140</v>
      </c>
      <c r="J16" s="6" t="s">
        <v>25</v>
      </c>
      <c r="K16" s="6" t="s">
        <v>81</v>
      </c>
      <c r="L16" s="6" t="s">
        <v>34</v>
      </c>
      <c r="M16" s="2">
        <v>148.24</v>
      </c>
      <c r="N16" s="7">
        <v>44539</v>
      </c>
      <c r="O16" s="2">
        <v>11848000</v>
      </c>
      <c r="P16" s="5" t="s">
        <v>141</v>
      </c>
      <c r="Q16" s="3">
        <v>44546</v>
      </c>
      <c r="R16" s="2">
        <v>14824990</v>
      </c>
      <c r="S16" s="2">
        <v>2500000</v>
      </c>
    </row>
    <row r="17" spans="1:19" ht="30" x14ac:dyDescent="0.25">
      <c r="A17" s="4">
        <v>15</v>
      </c>
      <c r="B17" s="5" t="s">
        <v>142</v>
      </c>
      <c r="C17" s="6" t="s">
        <v>32</v>
      </c>
      <c r="D17" s="3">
        <v>44571</v>
      </c>
      <c r="E17" s="6">
        <v>8</v>
      </c>
      <c r="F17" s="6" t="s">
        <v>128</v>
      </c>
      <c r="G17" s="3">
        <v>44571</v>
      </c>
      <c r="H17" s="6" t="s">
        <v>143</v>
      </c>
      <c r="I17" s="6" t="s">
        <v>144</v>
      </c>
      <c r="J17" s="6" t="s">
        <v>25</v>
      </c>
      <c r="K17" s="6" t="s">
        <v>43</v>
      </c>
      <c r="L17" s="6" t="s">
        <v>34</v>
      </c>
      <c r="M17" s="2">
        <v>72.569999999999993</v>
      </c>
      <c r="N17" s="7">
        <v>44527</v>
      </c>
      <c r="O17" s="2">
        <v>6525000</v>
      </c>
      <c r="P17" s="5" t="s">
        <v>145</v>
      </c>
      <c r="Q17" s="3">
        <v>44571</v>
      </c>
      <c r="R17" s="2">
        <v>7257250</v>
      </c>
      <c r="S17" s="2">
        <v>1631250</v>
      </c>
    </row>
    <row r="18" spans="1:19" ht="30" x14ac:dyDescent="0.25">
      <c r="A18" s="4">
        <v>16</v>
      </c>
      <c r="B18" s="5" t="s">
        <v>146</v>
      </c>
      <c r="C18" s="6" t="s">
        <v>32</v>
      </c>
      <c r="D18" s="3">
        <v>44571</v>
      </c>
      <c r="E18" s="6">
        <v>8</v>
      </c>
      <c r="F18" s="6" t="s">
        <v>128</v>
      </c>
      <c r="G18" s="3">
        <v>44571</v>
      </c>
      <c r="H18" s="6" t="s">
        <v>143</v>
      </c>
      <c r="I18" s="6" t="s">
        <v>147</v>
      </c>
      <c r="J18" s="6" t="s">
        <v>25</v>
      </c>
      <c r="K18" s="6" t="s">
        <v>43</v>
      </c>
      <c r="L18" s="6" t="s">
        <v>34</v>
      </c>
      <c r="M18" s="2">
        <v>72.569999999999993</v>
      </c>
      <c r="N18" s="7">
        <v>44527</v>
      </c>
      <c r="O18" s="2">
        <v>6525000</v>
      </c>
      <c r="P18" s="5" t="s">
        <v>148</v>
      </c>
      <c r="Q18" s="3">
        <v>44571</v>
      </c>
      <c r="R18" s="2">
        <v>7257250</v>
      </c>
      <c r="S18" s="2">
        <v>868750</v>
      </c>
    </row>
    <row r="19" spans="1:19" ht="30" x14ac:dyDescent="0.25">
      <c r="A19" s="4">
        <v>17</v>
      </c>
      <c r="B19" s="5" t="s">
        <v>149</v>
      </c>
      <c r="C19" s="6" t="s">
        <v>32</v>
      </c>
      <c r="D19" s="3">
        <v>44527</v>
      </c>
      <c r="E19" s="6">
        <v>8</v>
      </c>
      <c r="F19" s="6" t="s">
        <v>128</v>
      </c>
      <c r="G19" s="3">
        <v>44527</v>
      </c>
      <c r="H19" s="6" t="s">
        <v>150</v>
      </c>
      <c r="I19" s="6" t="s">
        <v>151</v>
      </c>
      <c r="J19" s="6" t="s">
        <v>25</v>
      </c>
      <c r="K19" s="6" t="s">
        <v>81</v>
      </c>
      <c r="L19" s="6" t="s">
        <v>34</v>
      </c>
      <c r="M19" s="2">
        <v>72.569999999999993</v>
      </c>
      <c r="N19" s="7">
        <v>44524</v>
      </c>
      <c r="O19" s="2">
        <v>6162000</v>
      </c>
      <c r="P19" s="5" t="s">
        <v>152</v>
      </c>
      <c r="Q19" s="3">
        <v>44527</v>
      </c>
      <c r="R19" s="2">
        <v>7257250</v>
      </c>
      <c r="S19" s="2">
        <v>1540500</v>
      </c>
    </row>
    <row r="20" spans="1:19" ht="30" x14ac:dyDescent="0.25">
      <c r="A20" s="4">
        <v>18</v>
      </c>
      <c r="B20" s="5" t="s">
        <v>153</v>
      </c>
      <c r="C20" s="6" t="s">
        <v>32</v>
      </c>
      <c r="D20" s="3">
        <v>44617</v>
      </c>
      <c r="E20" s="6" t="s">
        <v>154</v>
      </c>
      <c r="F20" s="6" t="s">
        <v>155</v>
      </c>
      <c r="G20" s="3">
        <v>44617</v>
      </c>
      <c r="H20" s="6" t="s">
        <v>156</v>
      </c>
      <c r="I20" s="6" t="s">
        <v>157</v>
      </c>
      <c r="J20" s="6" t="s">
        <v>25</v>
      </c>
      <c r="K20" s="6" t="s">
        <v>81</v>
      </c>
      <c r="L20" s="6" t="s">
        <v>34</v>
      </c>
      <c r="M20" s="2">
        <v>31.29</v>
      </c>
      <c r="N20" s="7">
        <v>44615</v>
      </c>
      <c r="O20" s="2">
        <v>2250000</v>
      </c>
      <c r="P20" s="5" t="s">
        <v>158</v>
      </c>
      <c r="Q20" s="3">
        <v>44617</v>
      </c>
      <c r="R20" s="2">
        <v>3129698</v>
      </c>
      <c r="S20" s="2">
        <v>562500</v>
      </c>
    </row>
    <row r="21" spans="1:19" ht="45" x14ac:dyDescent="0.25">
      <c r="A21" s="4">
        <v>19</v>
      </c>
      <c r="B21" s="5" t="s">
        <v>53</v>
      </c>
      <c r="C21" s="6" t="s">
        <v>28</v>
      </c>
      <c r="D21" s="3">
        <v>44698</v>
      </c>
      <c r="E21" s="6" t="s">
        <v>54</v>
      </c>
      <c r="F21" s="6" t="s">
        <v>55</v>
      </c>
      <c r="G21" s="3">
        <v>44720</v>
      </c>
      <c r="H21" s="6" t="s">
        <v>56</v>
      </c>
      <c r="I21" s="6" t="s">
        <v>57</v>
      </c>
      <c r="J21" s="6" t="s">
        <v>58</v>
      </c>
      <c r="K21" s="6" t="s">
        <v>59</v>
      </c>
      <c r="L21" s="6" t="s">
        <v>23</v>
      </c>
      <c r="M21" s="2">
        <v>94.51</v>
      </c>
      <c r="N21" s="7">
        <v>44155</v>
      </c>
      <c r="O21" s="2">
        <v>5500000</v>
      </c>
      <c r="P21" s="8" t="s">
        <v>60</v>
      </c>
      <c r="Q21" s="3">
        <v>44686</v>
      </c>
      <c r="R21" s="2">
        <v>3444514</v>
      </c>
      <c r="S21" s="2">
        <v>861128</v>
      </c>
    </row>
    <row r="22" spans="1:19" ht="60" x14ac:dyDescent="0.25">
      <c r="A22" s="4">
        <v>20</v>
      </c>
      <c r="B22" s="5" t="s">
        <v>159</v>
      </c>
      <c r="C22" s="6" t="s">
        <v>28</v>
      </c>
      <c r="D22" s="3">
        <v>44715</v>
      </c>
      <c r="E22" s="6" t="s">
        <v>54</v>
      </c>
      <c r="F22" s="6" t="s">
        <v>55</v>
      </c>
      <c r="G22" s="3">
        <v>44715</v>
      </c>
      <c r="H22" s="6" t="s">
        <v>160</v>
      </c>
      <c r="I22" s="6" t="s">
        <v>161</v>
      </c>
      <c r="J22" s="6" t="s">
        <v>58</v>
      </c>
      <c r="K22" s="6" t="s">
        <v>162</v>
      </c>
      <c r="L22" s="6" t="s">
        <v>23</v>
      </c>
      <c r="M22" s="2">
        <v>109.8</v>
      </c>
      <c r="N22" s="7">
        <v>44348</v>
      </c>
      <c r="O22" s="2">
        <v>6000000</v>
      </c>
      <c r="P22" s="8">
        <v>56901201</v>
      </c>
      <c r="Q22" s="3">
        <v>44651</v>
      </c>
      <c r="R22" s="2">
        <v>2902267</v>
      </c>
      <c r="S22" s="2">
        <v>725566</v>
      </c>
    </row>
    <row r="23" spans="1:19" ht="45" x14ac:dyDescent="0.25">
      <c r="A23" s="4">
        <v>21</v>
      </c>
      <c r="B23" s="5" t="s">
        <v>163</v>
      </c>
      <c r="C23" s="6" t="s">
        <v>28</v>
      </c>
      <c r="D23" s="3">
        <v>44728</v>
      </c>
      <c r="E23" s="6" t="s">
        <v>164</v>
      </c>
      <c r="F23" s="6" t="s">
        <v>165</v>
      </c>
      <c r="G23" s="3">
        <v>44729</v>
      </c>
      <c r="H23" s="6" t="s">
        <v>166</v>
      </c>
      <c r="I23" s="6" t="s">
        <v>167</v>
      </c>
      <c r="J23" s="6" t="s">
        <v>58</v>
      </c>
      <c r="K23" s="6" t="s">
        <v>168</v>
      </c>
      <c r="L23" s="6" t="s">
        <v>23</v>
      </c>
      <c r="M23" s="2">
        <v>39.89</v>
      </c>
      <c r="N23" s="7">
        <v>44539</v>
      </c>
      <c r="O23" s="2">
        <v>2500000</v>
      </c>
      <c r="P23" s="8" t="s">
        <v>169</v>
      </c>
      <c r="Q23" s="3">
        <v>44561</v>
      </c>
      <c r="R23" s="2">
        <v>4881416</v>
      </c>
      <c r="S23" s="2">
        <v>625000</v>
      </c>
    </row>
    <row r="24" spans="1:19" ht="30" x14ac:dyDescent="0.25">
      <c r="A24" s="4">
        <v>22</v>
      </c>
      <c r="B24" s="5" t="s">
        <v>170</v>
      </c>
      <c r="C24" s="6" t="s">
        <v>24</v>
      </c>
      <c r="D24" s="3">
        <v>44712</v>
      </c>
      <c r="E24" s="6" t="s">
        <v>106</v>
      </c>
      <c r="F24" s="6" t="s">
        <v>171</v>
      </c>
      <c r="G24" s="3">
        <v>44712</v>
      </c>
      <c r="H24" s="6" t="s">
        <v>172</v>
      </c>
      <c r="I24" s="6" t="s">
        <v>173</v>
      </c>
      <c r="J24" s="6" t="s">
        <v>21</v>
      </c>
      <c r="K24" s="6" t="s">
        <v>26</v>
      </c>
      <c r="L24" s="6" t="s">
        <v>23</v>
      </c>
      <c r="M24" s="2">
        <v>131.47999999999999</v>
      </c>
      <c r="N24" s="7">
        <v>44635</v>
      </c>
      <c r="O24" s="2">
        <v>9850000</v>
      </c>
      <c r="P24" s="8">
        <v>60411947447</v>
      </c>
      <c r="Q24" s="3">
        <v>44650</v>
      </c>
      <c r="R24" s="2">
        <v>13148150</v>
      </c>
      <c r="S24" s="2">
        <v>2462500</v>
      </c>
    </row>
    <row r="25" spans="1:19" ht="30" x14ac:dyDescent="0.25">
      <c r="A25" s="4">
        <v>23</v>
      </c>
      <c r="B25" s="5" t="s">
        <v>174</v>
      </c>
      <c r="C25" s="6" t="s">
        <v>24</v>
      </c>
      <c r="D25" s="3">
        <v>44712</v>
      </c>
      <c r="E25" s="6" t="s">
        <v>106</v>
      </c>
      <c r="F25" s="6" t="s">
        <v>171</v>
      </c>
      <c r="G25" s="3">
        <v>44712</v>
      </c>
      <c r="H25" s="6" t="s">
        <v>175</v>
      </c>
      <c r="I25" s="6" t="s">
        <v>176</v>
      </c>
      <c r="J25" s="6" t="s">
        <v>21</v>
      </c>
      <c r="K25" s="6" t="s">
        <v>26</v>
      </c>
      <c r="L25" s="6" t="s">
        <v>23</v>
      </c>
      <c r="M25" s="2">
        <v>130.03</v>
      </c>
      <c r="N25" s="7">
        <v>44614</v>
      </c>
      <c r="O25" s="2">
        <v>9750000</v>
      </c>
      <c r="P25" s="8">
        <v>60409622422</v>
      </c>
      <c r="Q25" s="3">
        <v>44641</v>
      </c>
      <c r="R25" s="2">
        <v>13003600</v>
      </c>
      <c r="S25" s="2">
        <v>2437500</v>
      </c>
    </row>
    <row r="26" spans="1:19" ht="30" x14ac:dyDescent="0.25">
      <c r="A26" s="4">
        <v>24</v>
      </c>
      <c r="B26" s="5" t="s">
        <v>177</v>
      </c>
      <c r="C26" s="6" t="s">
        <v>24</v>
      </c>
      <c r="D26" s="3">
        <v>44712</v>
      </c>
      <c r="E26" s="6" t="s">
        <v>106</v>
      </c>
      <c r="F26" s="6" t="s">
        <v>171</v>
      </c>
      <c r="G26" s="3">
        <v>44712</v>
      </c>
      <c r="H26" s="6" t="s">
        <v>178</v>
      </c>
      <c r="I26" s="6" t="s">
        <v>179</v>
      </c>
      <c r="J26" s="6" t="s">
        <v>21</v>
      </c>
      <c r="K26" s="6" t="s">
        <v>26</v>
      </c>
      <c r="L26" s="6" t="s">
        <v>23</v>
      </c>
      <c r="M26" s="2">
        <v>130.03</v>
      </c>
      <c r="N26" s="7">
        <v>44614</v>
      </c>
      <c r="O26" s="2">
        <v>9750000</v>
      </c>
      <c r="P26" s="8">
        <v>60409616509</v>
      </c>
      <c r="Q26" s="3">
        <v>44637</v>
      </c>
      <c r="R26" s="2">
        <v>13003600</v>
      </c>
      <c r="S26" s="2">
        <v>2437500</v>
      </c>
    </row>
    <row r="27" spans="1:19" ht="45" x14ac:dyDescent="0.25">
      <c r="A27" s="4">
        <v>25</v>
      </c>
      <c r="B27" s="5" t="s">
        <v>180</v>
      </c>
      <c r="C27" s="6" t="s">
        <v>24</v>
      </c>
      <c r="D27" s="3">
        <v>44721</v>
      </c>
      <c r="E27" s="6" t="s">
        <v>106</v>
      </c>
      <c r="F27" s="6" t="s">
        <v>171</v>
      </c>
      <c r="G27" s="3">
        <v>44722</v>
      </c>
      <c r="H27" s="6" t="s">
        <v>181</v>
      </c>
      <c r="I27" s="6" t="s">
        <v>182</v>
      </c>
      <c r="J27" s="6" t="s">
        <v>21</v>
      </c>
      <c r="K27" s="6" t="s">
        <v>26</v>
      </c>
      <c r="L27" s="6" t="s">
        <v>23</v>
      </c>
      <c r="M27" s="2">
        <v>132.41999999999999</v>
      </c>
      <c r="N27" s="7">
        <v>44571</v>
      </c>
      <c r="O27" s="2">
        <v>9930000</v>
      </c>
      <c r="P27" s="8">
        <v>60405565056</v>
      </c>
      <c r="Q27" s="3">
        <v>44594</v>
      </c>
      <c r="R27" s="2">
        <v>13242432</v>
      </c>
      <c r="S27" s="2">
        <v>2482500</v>
      </c>
    </row>
    <row r="28" spans="1:19" ht="45" x14ac:dyDescent="0.25">
      <c r="A28" s="4">
        <v>26</v>
      </c>
      <c r="B28" s="5" t="s">
        <v>183</v>
      </c>
      <c r="C28" s="6" t="s">
        <v>24</v>
      </c>
      <c r="D28" s="3">
        <v>44721</v>
      </c>
      <c r="E28" s="6" t="s">
        <v>106</v>
      </c>
      <c r="F28" s="6" t="s">
        <v>171</v>
      </c>
      <c r="G28" s="3">
        <v>44722</v>
      </c>
      <c r="H28" s="6" t="s">
        <v>184</v>
      </c>
      <c r="I28" s="6" t="s">
        <v>185</v>
      </c>
      <c r="J28" s="6" t="s">
        <v>21</v>
      </c>
      <c r="K28" s="6" t="s">
        <v>186</v>
      </c>
      <c r="L28" s="6" t="s">
        <v>23</v>
      </c>
      <c r="M28" s="2">
        <v>128.38999999999999</v>
      </c>
      <c r="N28" s="7">
        <v>44623</v>
      </c>
      <c r="O28" s="2">
        <v>9630000</v>
      </c>
      <c r="P28" s="8">
        <v>60410550745</v>
      </c>
      <c r="Q28" s="3">
        <v>44637</v>
      </c>
      <c r="R28" s="2">
        <v>12839816</v>
      </c>
      <c r="S28" s="2">
        <v>2407500</v>
      </c>
    </row>
    <row r="29" spans="1:19" ht="45" x14ac:dyDescent="0.25">
      <c r="A29" s="4">
        <v>27</v>
      </c>
      <c r="B29" s="5" t="s">
        <v>187</v>
      </c>
      <c r="C29" s="6" t="s">
        <v>24</v>
      </c>
      <c r="D29" s="3">
        <v>44721</v>
      </c>
      <c r="E29" s="6" t="s">
        <v>106</v>
      </c>
      <c r="F29" s="6" t="s">
        <v>107</v>
      </c>
      <c r="G29" s="3">
        <v>44722</v>
      </c>
      <c r="H29" s="6" t="s">
        <v>188</v>
      </c>
      <c r="I29" s="6" t="s">
        <v>189</v>
      </c>
      <c r="J29" s="6" t="s">
        <v>21</v>
      </c>
      <c r="K29" s="6" t="s">
        <v>190</v>
      </c>
      <c r="L29" s="6" t="s">
        <v>34</v>
      </c>
      <c r="M29" s="2">
        <v>132.75</v>
      </c>
      <c r="N29" s="7">
        <v>44600</v>
      </c>
      <c r="O29" s="2">
        <v>9955000</v>
      </c>
      <c r="P29" s="8">
        <v>60409561422</v>
      </c>
      <c r="Q29" s="3">
        <v>44620</v>
      </c>
      <c r="R29" s="2">
        <v>13275000</v>
      </c>
      <c r="S29" s="2">
        <v>2488750</v>
      </c>
    </row>
    <row r="30" spans="1:19" ht="45" x14ac:dyDescent="0.25">
      <c r="A30" s="4">
        <v>28</v>
      </c>
      <c r="B30" s="5" t="s">
        <v>191</v>
      </c>
      <c r="C30" s="6" t="s">
        <v>24</v>
      </c>
      <c r="D30" s="3">
        <v>44721</v>
      </c>
      <c r="E30" s="6" t="s">
        <v>106</v>
      </c>
      <c r="F30" s="6" t="s">
        <v>107</v>
      </c>
      <c r="G30" s="3">
        <v>44722</v>
      </c>
      <c r="H30" s="6" t="s">
        <v>192</v>
      </c>
      <c r="I30" s="6" t="s">
        <v>193</v>
      </c>
      <c r="J30" s="6" t="s">
        <v>21</v>
      </c>
      <c r="K30" s="6" t="s">
        <v>26</v>
      </c>
      <c r="L30" s="6" t="s">
        <v>23</v>
      </c>
      <c r="M30" s="2">
        <v>132.41999999999999</v>
      </c>
      <c r="N30" s="7">
        <v>44568</v>
      </c>
      <c r="O30" s="2">
        <v>9930000</v>
      </c>
      <c r="P30" s="8">
        <v>60405609108</v>
      </c>
      <c r="Q30" s="3">
        <v>44593</v>
      </c>
      <c r="R30" s="2">
        <v>13242432</v>
      </c>
      <c r="S30" s="2">
        <v>2482500</v>
      </c>
    </row>
    <row r="31" spans="1:19" ht="45" x14ac:dyDescent="0.25">
      <c r="A31" s="4">
        <v>29</v>
      </c>
      <c r="B31" s="5" t="s">
        <v>194</v>
      </c>
      <c r="C31" s="6" t="s">
        <v>24</v>
      </c>
      <c r="D31" s="3">
        <v>44721</v>
      </c>
      <c r="E31" s="6" t="s">
        <v>106</v>
      </c>
      <c r="F31" s="6" t="s">
        <v>107</v>
      </c>
      <c r="G31" s="3">
        <v>44722</v>
      </c>
      <c r="H31" s="6" t="s">
        <v>195</v>
      </c>
      <c r="I31" s="6" t="s">
        <v>196</v>
      </c>
      <c r="J31" s="6" t="s">
        <v>21</v>
      </c>
      <c r="K31" s="6" t="s">
        <v>186</v>
      </c>
      <c r="L31" s="6" t="s">
        <v>23</v>
      </c>
      <c r="M31" s="2">
        <v>121.75</v>
      </c>
      <c r="N31" s="7">
        <v>44623</v>
      </c>
      <c r="O31" s="2">
        <v>9131000</v>
      </c>
      <c r="P31" s="8">
        <v>60410545656</v>
      </c>
      <c r="Q31" s="3">
        <v>44637</v>
      </c>
      <c r="R31" s="2">
        <v>12175122</v>
      </c>
      <c r="S31" s="2">
        <v>2282750</v>
      </c>
    </row>
    <row r="32" spans="1:19" ht="30" x14ac:dyDescent="0.25">
      <c r="A32" s="4">
        <v>30</v>
      </c>
      <c r="B32" s="5" t="s">
        <v>197</v>
      </c>
      <c r="C32" s="6" t="s">
        <v>24</v>
      </c>
      <c r="D32" s="3">
        <v>44721</v>
      </c>
      <c r="E32" s="6" t="s">
        <v>106</v>
      </c>
      <c r="F32" s="6" t="s">
        <v>107</v>
      </c>
      <c r="G32" s="3">
        <v>44722</v>
      </c>
      <c r="H32" s="6" t="s">
        <v>198</v>
      </c>
      <c r="I32" s="6" t="s">
        <v>199</v>
      </c>
      <c r="J32" s="6" t="s">
        <v>21</v>
      </c>
      <c r="K32" s="6" t="s">
        <v>26</v>
      </c>
      <c r="L32" s="6" t="s">
        <v>23</v>
      </c>
      <c r="M32" s="2">
        <v>130.83000000000001</v>
      </c>
      <c r="N32" s="7">
        <v>44634</v>
      </c>
      <c r="O32" s="2">
        <v>9800000</v>
      </c>
      <c r="P32" s="8">
        <v>60411957954</v>
      </c>
      <c r="Q32" s="3">
        <v>44650</v>
      </c>
      <c r="R32" s="2">
        <v>13083840</v>
      </c>
      <c r="S32" s="2">
        <v>2450000</v>
      </c>
    </row>
    <row r="33" spans="1:19" ht="45" x14ac:dyDescent="0.25">
      <c r="A33" s="4">
        <v>31</v>
      </c>
      <c r="B33" s="5" t="s">
        <v>200</v>
      </c>
      <c r="C33" s="6" t="s">
        <v>24</v>
      </c>
      <c r="D33" s="3">
        <v>44644</v>
      </c>
      <c r="E33" s="6" t="s">
        <v>106</v>
      </c>
      <c r="F33" s="6" t="s">
        <v>171</v>
      </c>
      <c r="G33" s="3">
        <v>44728</v>
      </c>
      <c r="H33" s="6" t="s">
        <v>201</v>
      </c>
      <c r="I33" s="6" t="s">
        <v>202</v>
      </c>
      <c r="J33" s="6" t="s">
        <v>21</v>
      </c>
      <c r="K33" s="6" t="s">
        <v>26</v>
      </c>
      <c r="L33" s="6" t="s">
        <v>23</v>
      </c>
      <c r="M33" s="2">
        <v>130.83000000000001</v>
      </c>
      <c r="N33" s="7">
        <v>44628</v>
      </c>
      <c r="O33" s="2">
        <v>9800000</v>
      </c>
      <c r="P33" s="8">
        <v>60411659108</v>
      </c>
      <c r="Q33" s="3">
        <v>44644</v>
      </c>
      <c r="R33" s="2">
        <v>13083840</v>
      </c>
      <c r="S33" s="2">
        <v>2450000</v>
      </c>
    </row>
    <row r="34" spans="1:19" ht="30" x14ac:dyDescent="0.25">
      <c r="A34" s="4">
        <v>32</v>
      </c>
      <c r="B34" s="5" t="s">
        <v>203</v>
      </c>
      <c r="C34" s="6" t="s">
        <v>24</v>
      </c>
      <c r="D34" s="3">
        <v>44650</v>
      </c>
      <c r="E34" s="6" t="s">
        <v>106</v>
      </c>
      <c r="F34" s="6" t="s">
        <v>171</v>
      </c>
      <c r="G34" s="3">
        <v>44728</v>
      </c>
      <c r="H34" s="6" t="s">
        <v>204</v>
      </c>
      <c r="I34" s="6" t="s">
        <v>205</v>
      </c>
      <c r="J34" s="6" t="s">
        <v>21</v>
      </c>
      <c r="K34" s="6" t="s">
        <v>26</v>
      </c>
      <c r="L34" s="6" t="s">
        <v>23</v>
      </c>
      <c r="M34" s="2">
        <v>131.47999999999999</v>
      </c>
      <c r="N34" s="7">
        <v>44636</v>
      </c>
      <c r="O34" s="2">
        <v>9850000</v>
      </c>
      <c r="P34" s="8">
        <v>60411965240</v>
      </c>
      <c r="Q34" s="3">
        <v>44650</v>
      </c>
      <c r="R34" s="2">
        <v>13148150</v>
      </c>
      <c r="S34" s="2">
        <v>2462500</v>
      </c>
    </row>
    <row r="35" spans="1:19" ht="30" x14ac:dyDescent="0.25">
      <c r="A35" s="4">
        <v>33</v>
      </c>
      <c r="B35" s="5" t="s">
        <v>206</v>
      </c>
      <c r="C35" s="6" t="s">
        <v>24</v>
      </c>
      <c r="D35" s="3">
        <v>44639</v>
      </c>
      <c r="E35" s="6" t="s">
        <v>106</v>
      </c>
      <c r="F35" s="6" t="s">
        <v>171</v>
      </c>
      <c r="G35" s="3">
        <v>44728</v>
      </c>
      <c r="H35" s="6" t="s">
        <v>207</v>
      </c>
      <c r="I35" s="6" t="s">
        <v>208</v>
      </c>
      <c r="J35" s="6" t="s">
        <v>21</v>
      </c>
      <c r="K35" s="6" t="s">
        <v>26</v>
      </c>
      <c r="L35" s="6" t="s">
        <v>23</v>
      </c>
      <c r="M35" s="2">
        <v>130.03</v>
      </c>
      <c r="N35" s="7">
        <v>44622</v>
      </c>
      <c r="O35" s="2">
        <v>9750000</v>
      </c>
      <c r="P35" s="8">
        <v>60410504798</v>
      </c>
      <c r="Q35" s="3">
        <v>44639</v>
      </c>
      <c r="R35" s="2">
        <v>13003600</v>
      </c>
      <c r="S35" s="2">
        <v>2437500</v>
      </c>
    </row>
    <row r="36" spans="1:19" ht="45" x14ac:dyDescent="0.25">
      <c r="A36" s="4">
        <v>34</v>
      </c>
      <c r="B36" s="5" t="s">
        <v>209</v>
      </c>
      <c r="C36" s="6" t="s">
        <v>24</v>
      </c>
      <c r="D36" s="3">
        <v>44728</v>
      </c>
      <c r="E36" s="6" t="s">
        <v>106</v>
      </c>
      <c r="F36" s="6" t="s">
        <v>171</v>
      </c>
      <c r="G36" s="3">
        <v>44728</v>
      </c>
      <c r="H36" s="6" t="s">
        <v>210</v>
      </c>
      <c r="I36" s="6" t="s">
        <v>211</v>
      </c>
      <c r="J36" s="6" t="s">
        <v>21</v>
      </c>
      <c r="K36" s="6" t="s">
        <v>26</v>
      </c>
      <c r="L36" s="6" t="s">
        <v>23</v>
      </c>
      <c r="M36" s="2">
        <v>131.47999999999999</v>
      </c>
      <c r="N36" s="7">
        <v>44630</v>
      </c>
      <c r="O36" s="2">
        <v>9850000</v>
      </c>
      <c r="P36" s="8">
        <v>60411627201</v>
      </c>
      <c r="Q36" s="3">
        <v>44649</v>
      </c>
      <c r="R36" s="2">
        <v>13148976</v>
      </c>
      <c r="S36" s="2">
        <v>2462500</v>
      </c>
    </row>
    <row r="37" spans="1:19" ht="45" x14ac:dyDescent="0.25">
      <c r="A37" s="4">
        <v>35</v>
      </c>
      <c r="B37" s="5" t="s">
        <v>212</v>
      </c>
      <c r="C37" s="6" t="s">
        <v>24</v>
      </c>
      <c r="D37" s="3">
        <v>44730</v>
      </c>
      <c r="E37" s="6" t="s">
        <v>106</v>
      </c>
      <c r="F37" s="6" t="s">
        <v>171</v>
      </c>
      <c r="G37" s="3">
        <v>44730</v>
      </c>
      <c r="H37" s="6" t="s">
        <v>213</v>
      </c>
      <c r="I37" s="6" t="s">
        <v>214</v>
      </c>
      <c r="J37" s="6" t="s">
        <v>21</v>
      </c>
      <c r="K37" s="6" t="s">
        <v>31</v>
      </c>
      <c r="L37" s="6" t="s">
        <v>34</v>
      </c>
      <c r="M37" s="2">
        <v>125.75</v>
      </c>
      <c r="N37" s="7">
        <v>44620</v>
      </c>
      <c r="O37" s="2">
        <v>9430000</v>
      </c>
      <c r="P37" s="8">
        <v>60410258800</v>
      </c>
      <c r="Q37" s="3">
        <v>44634</v>
      </c>
      <c r="R37" s="2">
        <v>12575850</v>
      </c>
      <c r="S37" s="2">
        <v>2357500</v>
      </c>
    </row>
    <row r="38" spans="1:19" ht="30" x14ac:dyDescent="0.25">
      <c r="A38" s="4">
        <v>36</v>
      </c>
      <c r="B38" s="5" t="s">
        <v>215</v>
      </c>
      <c r="C38" s="6" t="s">
        <v>24</v>
      </c>
      <c r="D38" s="3">
        <v>44730</v>
      </c>
      <c r="E38" s="6" t="s">
        <v>106</v>
      </c>
      <c r="F38" s="6" t="s">
        <v>107</v>
      </c>
      <c r="G38" s="3">
        <v>44730</v>
      </c>
      <c r="H38" s="6" t="s">
        <v>216</v>
      </c>
      <c r="I38" s="6" t="s">
        <v>217</v>
      </c>
      <c r="J38" s="6" t="s">
        <v>21</v>
      </c>
      <c r="K38" s="6" t="s">
        <v>190</v>
      </c>
      <c r="L38" s="6" t="s">
        <v>23</v>
      </c>
      <c r="M38" s="2">
        <v>127.44</v>
      </c>
      <c r="N38" s="7">
        <v>44574</v>
      </c>
      <c r="O38" s="2">
        <v>9550000</v>
      </c>
      <c r="P38" s="8">
        <v>60406612008</v>
      </c>
      <c r="Q38" s="3">
        <v>44601</v>
      </c>
      <c r="R38" s="2">
        <v>12744000</v>
      </c>
      <c r="S38" s="2">
        <v>2387500</v>
      </c>
    </row>
    <row r="39" spans="1:19" ht="45" x14ac:dyDescent="0.25">
      <c r="A39" s="4">
        <v>37</v>
      </c>
      <c r="B39" s="5" t="s">
        <v>218</v>
      </c>
      <c r="C39" s="6" t="s">
        <v>24</v>
      </c>
      <c r="D39" s="3">
        <v>44730</v>
      </c>
      <c r="E39" s="6" t="s">
        <v>106</v>
      </c>
      <c r="F39" s="6" t="s">
        <v>107</v>
      </c>
      <c r="G39" s="3">
        <v>44730</v>
      </c>
      <c r="H39" s="6" t="s">
        <v>219</v>
      </c>
      <c r="I39" s="6" t="s">
        <v>220</v>
      </c>
      <c r="J39" s="6" t="s">
        <v>21</v>
      </c>
      <c r="K39" s="6" t="s">
        <v>26</v>
      </c>
      <c r="L39" s="6" t="s">
        <v>23</v>
      </c>
      <c r="M39" s="2">
        <v>131.47999999999999</v>
      </c>
      <c r="N39" s="7">
        <v>44631</v>
      </c>
      <c r="O39" s="2">
        <v>9850000</v>
      </c>
      <c r="P39" s="8">
        <v>60411639975</v>
      </c>
      <c r="Q39" s="3">
        <v>44649</v>
      </c>
      <c r="R39" s="2">
        <v>13148976</v>
      </c>
      <c r="S39" s="2">
        <v>2462500</v>
      </c>
    </row>
    <row r="40" spans="1:19" ht="45" x14ac:dyDescent="0.25">
      <c r="A40" s="4">
        <v>38</v>
      </c>
      <c r="B40" s="5" t="s">
        <v>221</v>
      </c>
      <c r="C40" s="6" t="s">
        <v>24</v>
      </c>
      <c r="D40" s="3">
        <v>44732</v>
      </c>
      <c r="E40" s="6" t="s">
        <v>106</v>
      </c>
      <c r="F40" s="6" t="s">
        <v>107</v>
      </c>
      <c r="G40" s="3">
        <v>44732</v>
      </c>
      <c r="H40" s="6" t="s">
        <v>222</v>
      </c>
      <c r="I40" s="6" t="s">
        <v>223</v>
      </c>
      <c r="J40" s="6" t="s">
        <v>21</v>
      </c>
      <c r="K40" s="6" t="s">
        <v>26</v>
      </c>
      <c r="L40" s="6" t="s">
        <v>23</v>
      </c>
      <c r="M40" s="2">
        <v>130.83000000000001</v>
      </c>
      <c r="N40" s="7">
        <v>44630</v>
      </c>
      <c r="O40" s="2">
        <v>9800000</v>
      </c>
      <c r="P40" s="8">
        <v>60411664979</v>
      </c>
      <c r="Q40" s="3">
        <v>44645</v>
      </c>
      <c r="R40" s="2">
        <v>13083840</v>
      </c>
      <c r="S40" s="2">
        <v>2450000</v>
      </c>
    </row>
    <row r="41" spans="1:19" ht="30" x14ac:dyDescent="0.25">
      <c r="A41" s="4">
        <v>39</v>
      </c>
      <c r="B41" s="5" t="s">
        <v>224</v>
      </c>
      <c r="C41" s="6" t="s">
        <v>24</v>
      </c>
      <c r="D41" s="3">
        <v>44732</v>
      </c>
      <c r="E41" s="6" t="s">
        <v>106</v>
      </c>
      <c r="F41" s="6" t="s">
        <v>107</v>
      </c>
      <c r="G41" s="3">
        <v>44732</v>
      </c>
      <c r="H41" s="6" t="s">
        <v>225</v>
      </c>
      <c r="I41" s="6" t="s">
        <v>226</v>
      </c>
      <c r="J41" s="6" t="s">
        <v>21</v>
      </c>
      <c r="K41" s="6" t="s">
        <v>26</v>
      </c>
      <c r="L41" s="6" t="s">
        <v>23</v>
      </c>
      <c r="M41" s="2">
        <v>130.03</v>
      </c>
      <c r="N41" s="7">
        <v>44620</v>
      </c>
      <c r="O41" s="2">
        <v>9750000</v>
      </c>
      <c r="P41" s="8">
        <v>60410516782</v>
      </c>
      <c r="Q41" s="3">
        <v>44642</v>
      </c>
      <c r="R41" s="2">
        <v>13003600</v>
      </c>
      <c r="S41" s="2">
        <v>2437500</v>
      </c>
    </row>
    <row r="42" spans="1:19" ht="45" x14ac:dyDescent="0.25">
      <c r="A42" s="4">
        <v>40</v>
      </c>
      <c r="B42" s="5" t="s">
        <v>227</v>
      </c>
      <c r="C42" s="6" t="s">
        <v>24</v>
      </c>
      <c r="D42" s="3">
        <v>44734</v>
      </c>
      <c r="E42" s="6" t="s">
        <v>106</v>
      </c>
      <c r="F42" s="6" t="s">
        <v>107</v>
      </c>
      <c r="G42" s="3">
        <v>44734</v>
      </c>
      <c r="H42" s="6" t="s">
        <v>228</v>
      </c>
      <c r="I42" s="6" t="s">
        <v>229</v>
      </c>
      <c r="J42" s="6" t="s">
        <v>21</v>
      </c>
      <c r="K42" s="6" t="s">
        <v>26</v>
      </c>
      <c r="L42" s="6" t="s">
        <v>23</v>
      </c>
      <c r="M42" s="2">
        <v>131.47</v>
      </c>
      <c r="N42" s="7">
        <v>44628</v>
      </c>
      <c r="O42" s="2">
        <v>9850000</v>
      </c>
      <c r="P42" s="8">
        <v>60411632914</v>
      </c>
      <c r="Q42" s="3">
        <v>44645</v>
      </c>
      <c r="R42" s="2">
        <v>13147796</v>
      </c>
      <c r="S42" s="2">
        <v>2462500</v>
      </c>
    </row>
    <row r="43" spans="1:19" ht="45" x14ac:dyDescent="0.25">
      <c r="A43" s="4">
        <v>41</v>
      </c>
      <c r="B43" s="5" t="s">
        <v>230</v>
      </c>
      <c r="C43" s="6" t="s">
        <v>24</v>
      </c>
      <c r="D43" s="3">
        <v>44732</v>
      </c>
      <c r="E43" s="6" t="s">
        <v>231</v>
      </c>
      <c r="F43" s="6" t="s">
        <v>232</v>
      </c>
      <c r="G43" s="3">
        <v>44732</v>
      </c>
      <c r="H43" s="6" t="s">
        <v>233</v>
      </c>
      <c r="I43" s="6" t="s">
        <v>234</v>
      </c>
      <c r="J43" s="6" t="s">
        <v>25</v>
      </c>
      <c r="K43" s="6" t="s">
        <v>27</v>
      </c>
      <c r="L43" s="6" t="s">
        <v>23</v>
      </c>
      <c r="M43" s="2">
        <v>39.96</v>
      </c>
      <c r="N43" s="7">
        <v>44559</v>
      </c>
      <c r="O43" s="2">
        <v>2999000</v>
      </c>
      <c r="P43" s="8">
        <v>60403880831</v>
      </c>
      <c r="Q43" s="3">
        <v>44618</v>
      </c>
      <c r="R43" s="2">
        <v>3943560</v>
      </c>
      <c r="S43" s="2">
        <v>749750</v>
      </c>
    </row>
    <row r="44" spans="1:19" ht="45" x14ac:dyDescent="0.25">
      <c r="A44" s="4">
        <v>42</v>
      </c>
      <c r="B44" s="5" t="s">
        <v>235</v>
      </c>
      <c r="C44" s="6" t="s">
        <v>24</v>
      </c>
      <c r="D44" s="3">
        <v>44736</v>
      </c>
      <c r="E44" s="6" t="s">
        <v>106</v>
      </c>
      <c r="F44" s="6" t="s">
        <v>107</v>
      </c>
      <c r="G44" s="3">
        <v>44736</v>
      </c>
      <c r="H44" s="6" t="s">
        <v>236</v>
      </c>
      <c r="I44" s="6" t="s">
        <v>237</v>
      </c>
      <c r="J44" s="6" t="s">
        <v>21</v>
      </c>
      <c r="K44" s="6" t="s">
        <v>26</v>
      </c>
      <c r="L44" s="6" t="s">
        <v>23</v>
      </c>
      <c r="M44" s="2">
        <v>130.03</v>
      </c>
      <c r="N44" s="7">
        <v>44592</v>
      </c>
      <c r="O44" s="2">
        <v>9750000</v>
      </c>
      <c r="P44" s="8">
        <v>60408684898</v>
      </c>
      <c r="Q44" s="3">
        <v>44620</v>
      </c>
      <c r="R44" s="2">
        <v>13003600</v>
      </c>
      <c r="S44" s="2">
        <v>2437500</v>
      </c>
    </row>
    <row r="45" spans="1:19" ht="45" x14ac:dyDescent="0.25">
      <c r="A45" s="4">
        <v>43</v>
      </c>
      <c r="B45" s="5" t="s">
        <v>238</v>
      </c>
      <c r="C45" s="6" t="s">
        <v>24</v>
      </c>
      <c r="D45" s="3">
        <v>44740</v>
      </c>
      <c r="E45" s="6" t="s">
        <v>106</v>
      </c>
      <c r="F45" s="6" t="s">
        <v>107</v>
      </c>
      <c r="G45" s="3">
        <v>44740</v>
      </c>
      <c r="H45" s="6" t="s">
        <v>239</v>
      </c>
      <c r="I45" s="6" t="s">
        <v>240</v>
      </c>
      <c r="J45" s="6" t="s">
        <v>21</v>
      </c>
      <c r="K45" s="6" t="s">
        <v>26</v>
      </c>
      <c r="L45" s="6" t="s">
        <v>23</v>
      </c>
      <c r="M45" s="2">
        <v>131.47</v>
      </c>
      <c r="N45" s="7">
        <v>44629</v>
      </c>
      <c r="O45" s="2">
        <v>9850000</v>
      </c>
      <c r="P45" s="8">
        <v>60411740918</v>
      </c>
      <c r="Q45" s="3">
        <v>44649</v>
      </c>
      <c r="R45" s="2">
        <v>13147796</v>
      </c>
      <c r="S45" s="2">
        <v>2462500</v>
      </c>
    </row>
    <row r="46" spans="1:19" ht="45" x14ac:dyDescent="0.25">
      <c r="A46" s="4">
        <v>44</v>
      </c>
      <c r="B46" s="5" t="s">
        <v>48</v>
      </c>
      <c r="C46" s="6" t="s">
        <v>24</v>
      </c>
      <c r="D46" s="3">
        <v>44704</v>
      </c>
      <c r="E46" s="6" t="s">
        <v>49</v>
      </c>
      <c r="F46" s="6" t="s">
        <v>50</v>
      </c>
      <c r="G46" s="3">
        <v>44715</v>
      </c>
      <c r="H46" s="6" t="s">
        <v>51</v>
      </c>
      <c r="I46" s="6" t="s">
        <v>52</v>
      </c>
      <c r="J46" s="6" t="s">
        <v>25</v>
      </c>
      <c r="K46" s="6" t="s">
        <v>22</v>
      </c>
      <c r="L46" s="6" t="s">
        <v>23</v>
      </c>
      <c r="M46" s="2">
        <v>200</v>
      </c>
      <c r="N46" s="7">
        <v>44260</v>
      </c>
      <c r="O46" s="2">
        <v>15000000</v>
      </c>
      <c r="P46" s="8">
        <v>60382470803</v>
      </c>
      <c r="Q46" s="3">
        <v>44700</v>
      </c>
      <c r="R46" s="2">
        <v>11474320</v>
      </c>
      <c r="S46" s="2">
        <v>2500000</v>
      </c>
    </row>
    <row r="47" spans="1:19" ht="30" x14ac:dyDescent="0.25">
      <c r="A47" s="4">
        <v>45</v>
      </c>
      <c r="B47" s="5" t="s">
        <v>241</v>
      </c>
      <c r="C47" s="6" t="s">
        <v>19</v>
      </c>
      <c r="D47" s="3">
        <v>44712</v>
      </c>
      <c r="E47" s="6" t="s">
        <v>242</v>
      </c>
      <c r="F47" s="6" t="s">
        <v>243</v>
      </c>
      <c r="G47" s="3">
        <v>44712</v>
      </c>
      <c r="H47" s="6" t="s">
        <v>244</v>
      </c>
      <c r="I47" s="6" t="s">
        <v>245</v>
      </c>
      <c r="J47" s="6" t="s">
        <v>246</v>
      </c>
      <c r="K47" s="6" t="s">
        <v>30</v>
      </c>
      <c r="L47" s="6" t="s">
        <v>23</v>
      </c>
      <c r="M47" s="2">
        <v>160</v>
      </c>
      <c r="N47" s="7">
        <v>44558</v>
      </c>
      <c r="O47" s="2">
        <v>13500000</v>
      </c>
      <c r="P47" s="8">
        <v>5182510686</v>
      </c>
      <c r="Q47" s="3">
        <v>44586</v>
      </c>
      <c r="R47" s="2">
        <v>10755688</v>
      </c>
      <c r="S47" s="2">
        <v>2500000</v>
      </c>
    </row>
    <row r="48" spans="1:19" ht="45" x14ac:dyDescent="0.25">
      <c r="A48" s="4">
        <v>46</v>
      </c>
      <c r="B48" s="5" t="s">
        <v>247</v>
      </c>
      <c r="C48" s="6" t="s">
        <v>19</v>
      </c>
      <c r="D48" s="3">
        <v>44715</v>
      </c>
      <c r="E48" s="6" t="s">
        <v>248</v>
      </c>
      <c r="F48" s="6" t="s">
        <v>249</v>
      </c>
      <c r="G48" s="3">
        <v>44715</v>
      </c>
      <c r="H48" s="6" t="s">
        <v>250</v>
      </c>
      <c r="I48" s="6" t="s">
        <v>251</v>
      </c>
      <c r="J48" s="6" t="s">
        <v>21</v>
      </c>
      <c r="K48" s="6" t="s">
        <v>26</v>
      </c>
      <c r="L48" s="6" t="s">
        <v>23</v>
      </c>
      <c r="M48" s="2">
        <v>142.57</v>
      </c>
      <c r="N48" s="7">
        <v>44625</v>
      </c>
      <c r="O48" s="2">
        <v>10690000</v>
      </c>
      <c r="P48" s="8">
        <v>5219892565</v>
      </c>
      <c r="Q48" s="3">
        <v>44651</v>
      </c>
      <c r="R48" s="2">
        <v>12243680</v>
      </c>
      <c r="S48" s="2">
        <v>2500000</v>
      </c>
    </row>
    <row r="49" spans="1:19" ht="45" x14ac:dyDescent="0.25">
      <c r="A49" s="4">
        <v>47</v>
      </c>
      <c r="B49" s="5" t="s">
        <v>252</v>
      </c>
      <c r="C49" s="6" t="s">
        <v>19</v>
      </c>
      <c r="D49" s="3">
        <v>44739</v>
      </c>
      <c r="E49" s="6" t="s">
        <v>248</v>
      </c>
      <c r="F49" s="6" t="s">
        <v>249</v>
      </c>
      <c r="G49" s="3">
        <v>44739</v>
      </c>
      <c r="H49" s="6" t="s">
        <v>253</v>
      </c>
      <c r="I49" s="6" t="s">
        <v>254</v>
      </c>
      <c r="J49" s="6" t="s">
        <v>21</v>
      </c>
      <c r="K49" s="6" t="s">
        <v>26</v>
      </c>
      <c r="L49" s="6" t="s">
        <v>23</v>
      </c>
      <c r="M49" s="2">
        <v>139.51</v>
      </c>
      <c r="N49" s="7">
        <v>44625</v>
      </c>
      <c r="O49" s="2">
        <v>10460000</v>
      </c>
      <c r="P49" s="8">
        <v>5219897744</v>
      </c>
      <c r="Q49" s="3">
        <v>44651</v>
      </c>
      <c r="R49" s="2">
        <v>12339968</v>
      </c>
      <c r="S49" s="2">
        <v>2500000</v>
      </c>
    </row>
    <row r="50" spans="1:19" ht="60" x14ac:dyDescent="0.25">
      <c r="A50" s="4">
        <v>48</v>
      </c>
      <c r="B50" s="9"/>
      <c r="C50" s="6" t="s">
        <v>255</v>
      </c>
      <c r="D50" s="3">
        <v>44667</v>
      </c>
      <c r="E50" s="6" t="s">
        <v>256</v>
      </c>
      <c r="F50" s="6" t="s">
        <v>257</v>
      </c>
      <c r="G50" s="3">
        <v>44667</v>
      </c>
      <c r="H50" s="6" t="s">
        <v>258</v>
      </c>
      <c r="I50" s="6" t="s">
        <v>259</v>
      </c>
      <c r="J50" s="6" t="s">
        <v>25</v>
      </c>
      <c r="K50" s="6" t="s">
        <v>59</v>
      </c>
      <c r="L50" s="6" t="s">
        <v>23</v>
      </c>
      <c r="M50" s="2">
        <v>46</v>
      </c>
      <c r="N50" s="7">
        <v>44649</v>
      </c>
      <c r="O50" s="2">
        <v>3900000</v>
      </c>
      <c r="P50" s="8">
        <v>86366001</v>
      </c>
      <c r="Q50" s="3">
        <v>44651</v>
      </c>
      <c r="R50" s="2">
        <v>4600000</v>
      </c>
      <c r="S50" s="2">
        <v>975000</v>
      </c>
    </row>
    <row r="51" spans="1:19" ht="30" x14ac:dyDescent="0.25">
      <c r="A51" s="4">
        <v>49</v>
      </c>
      <c r="B51" s="5" t="s">
        <v>260</v>
      </c>
      <c r="C51" s="6" t="s">
        <v>261</v>
      </c>
      <c r="D51" s="3">
        <v>44678</v>
      </c>
      <c r="E51" s="6" t="s">
        <v>262</v>
      </c>
      <c r="F51" s="6" t="s">
        <v>263</v>
      </c>
      <c r="G51" s="3">
        <v>44679</v>
      </c>
      <c r="H51" s="6" t="s">
        <v>264</v>
      </c>
      <c r="I51" s="6" t="s">
        <v>265</v>
      </c>
      <c r="J51" s="6" t="s">
        <v>58</v>
      </c>
      <c r="K51" s="6" t="s">
        <v>43</v>
      </c>
      <c r="L51" s="6" t="s">
        <v>23</v>
      </c>
      <c r="M51" s="2">
        <v>48.55</v>
      </c>
      <c r="N51" s="7">
        <v>44558</v>
      </c>
      <c r="O51" s="2">
        <v>3150000</v>
      </c>
      <c r="P51" s="8" t="s">
        <v>266</v>
      </c>
      <c r="Q51" s="3">
        <v>44558</v>
      </c>
      <c r="R51" s="2">
        <v>4855406</v>
      </c>
      <c r="S51" s="2">
        <v>787500</v>
      </c>
    </row>
    <row r="52" spans="1:19" ht="45" x14ac:dyDescent="0.25">
      <c r="A52" s="4">
        <v>50</v>
      </c>
      <c r="B52" s="5" t="s">
        <v>267</v>
      </c>
      <c r="C52" s="6" t="s">
        <v>261</v>
      </c>
      <c r="D52" s="3">
        <v>44711</v>
      </c>
      <c r="E52" s="6">
        <v>166</v>
      </c>
      <c r="F52" s="6" t="s">
        <v>268</v>
      </c>
      <c r="G52" s="3">
        <v>44711</v>
      </c>
      <c r="H52" s="6" t="s">
        <v>269</v>
      </c>
      <c r="I52" s="6" t="s">
        <v>270</v>
      </c>
      <c r="J52" s="6" t="s">
        <v>25</v>
      </c>
      <c r="K52" s="6" t="s">
        <v>81</v>
      </c>
      <c r="L52" s="6" t="s">
        <v>34</v>
      </c>
      <c r="M52" s="2">
        <v>462.56</v>
      </c>
      <c r="N52" s="7">
        <v>44529</v>
      </c>
      <c r="O52" s="2">
        <v>38533600</v>
      </c>
      <c r="P52" s="8" t="s">
        <v>271</v>
      </c>
      <c r="Q52" s="3">
        <v>44529</v>
      </c>
      <c r="R52" s="2">
        <v>24780000</v>
      </c>
      <c r="S52" s="2">
        <v>2500000</v>
      </c>
    </row>
    <row r="53" spans="1:19" ht="45" x14ac:dyDescent="0.25">
      <c r="A53" s="4">
        <v>51</v>
      </c>
      <c r="B53" s="5" t="s">
        <v>272</v>
      </c>
      <c r="C53" s="6" t="s">
        <v>76</v>
      </c>
      <c r="D53" s="3">
        <v>44603</v>
      </c>
      <c r="E53" s="6" t="s">
        <v>273</v>
      </c>
      <c r="F53" s="6" t="s">
        <v>274</v>
      </c>
      <c r="G53" s="3">
        <v>44603</v>
      </c>
      <c r="H53" s="6" t="s">
        <v>275</v>
      </c>
      <c r="I53" s="6" t="s">
        <v>276</v>
      </c>
      <c r="J53" s="6" t="s">
        <v>25</v>
      </c>
      <c r="K53" s="6" t="s">
        <v>81</v>
      </c>
      <c r="L53" s="6" t="s">
        <v>34</v>
      </c>
      <c r="M53" s="2">
        <v>48.56</v>
      </c>
      <c r="N53" s="7">
        <v>44592</v>
      </c>
      <c r="O53" s="2">
        <v>3000000</v>
      </c>
      <c r="P53" s="8" t="s">
        <v>277</v>
      </c>
      <c r="Q53" s="3">
        <v>44603</v>
      </c>
      <c r="R53" s="2">
        <v>4856371</v>
      </c>
      <c r="S53" s="2">
        <v>750000</v>
      </c>
    </row>
    <row r="54" spans="1:19" ht="30" x14ac:dyDescent="0.25">
      <c r="A54" s="4">
        <v>52</v>
      </c>
      <c r="B54" s="5" t="s">
        <v>75</v>
      </c>
      <c r="C54" s="6" t="s">
        <v>76</v>
      </c>
      <c r="D54" s="3">
        <v>44680</v>
      </c>
      <c r="E54" s="6" t="s">
        <v>77</v>
      </c>
      <c r="F54" s="6" t="s">
        <v>78</v>
      </c>
      <c r="G54" s="3">
        <v>44680</v>
      </c>
      <c r="H54" s="6" t="s">
        <v>79</v>
      </c>
      <c r="I54" s="6" t="s">
        <v>80</v>
      </c>
      <c r="J54" s="6" t="s">
        <v>25</v>
      </c>
      <c r="K54" s="6" t="s">
        <v>81</v>
      </c>
      <c r="L54" s="6" t="s">
        <v>23</v>
      </c>
      <c r="M54" s="2">
        <v>30.15</v>
      </c>
      <c r="N54" s="7">
        <v>44679</v>
      </c>
      <c r="O54" s="2">
        <v>2736879</v>
      </c>
      <c r="P54" s="8" t="s">
        <v>82</v>
      </c>
      <c r="Q54" s="3">
        <v>44680</v>
      </c>
      <c r="R54" s="2">
        <v>3015000</v>
      </c>
      <c r="S54" s="2">
        <v>684219</v>
      </c>
    </row>
    <row r="55" spans="1:19" ht="45" x14ac:dyDescent="0.25">
      <c r="A55" s="4">
        <v>53</v>
      </c>
      <c r="B55" s="5" t="s">
        <v>278</v>
      </c>
      <c r="C55" s="6" t="s">
        <v>279</v>
      </c>
      <c r="D55" s="3">
        <v>44725</v>
      </c>
      <c r="E55" s="6" t="s">
        <v>280</v>
      </c>
      <c r="F55" s="6" t="s">
        <v>281</v>
      </c>
      <c r="G55" s="3">
        <v>44725</v>
      </c>
      <c r="H55" s="6" t="s">
        <v>282</v>
      </c>
      <c r="I55" s="6" t="s">
        <v>283</v>
      </c>
      <c r="J55" s="6" t="s">
        <v>58</v>
      </c>
      <c r="K55" s="6" t="s">
        <v>59</v>
      </c>
      <c r="L55" s="6" t="s">
        <v>23</v>
      </c>
      <c r="M55" s="2">
        <v>144.25</v>
      </c>
      <c r="N55" s="7">
        <v>44480</v>
      </c>
      <c r="O55" s="2">
        <v>5300000</v>
      </c>
      <c r="P55" s="8">
        <v>7607001801402400</v>
      </c>
      <c r="Q55" s="3">
        <v>44564</v>
      </c>
      <c r="R55" s="2">
        <v>6231860</v>
      </c>
      <c r="S55" s="2">
        <v>1325000</v>
      </c>
    </row>
    <row r="56" spans="1:19" ht="45" x14ac:dyDescent="0.25">
      <c r="A56" s="4">
        <v>54</v>
      </c>
      <c r="B56" s="5" t="s">
        <v>69</v>
      </c>
      <c r="C56" s="6" t="s">
        <v>70</v>
      </c>
      <c r="D56" s="3">
        <v>44729</v>
      </c>
      <c r="E56" s="6">
        <v>90</v>
      </c>
      <c r="F56" s="6" t="s">
        <v>71</v>
      </c>
      <c r="G56" s="3">
        <v>44729</v>
      </c>
      <c r="H56" s="6" t="s">
        <v>72</v>
      </c>
      <c r="I56" s="6" t="s">
        <v>73</v>
      </c>
      <c r="J56" s="6" t="s">
        <v>74</v>
      </c>
      <c r="K56" s="6" t="s">
        <v>26</v>
      </c>
      <c r="L56" s="6" t="s">
        <v>23</v>
      </c>
      <c r="M56" s="2">
        <v>498</v>
      </c>
      <c r="N56" s="7">
        <v>43560</v>
      </c>
      <c r="O56" s="2">
        <v>38700000</v>
      </c>
      <c r="P56" s="8">
        <v>9010648901</v>
      </c>
      <c r="Q56" s="3">
        <v>44671</v>
      </c>
      <c r="R56" s="2">
        <v>23543827</v>
      </c>
      <c r="S56" s="2">
        <v>2500000</v>
      </c>
    </row>
    <row r="57" spans="1:19" ht="60" x14ac:dyDescent="0.25">
      <c r="A57" s="4">
        <v>55</v>
      </c>
      <c r="B57" s="5" t="s">
        <v>284</v>
      </c>
      <c r="C57" s="6" t="s">
        <v>285</v>
      </c>
      <c r="D57" s="3">
        <v>44740</v>
      </c>
      <c r="E57" s="6" t="s">
        <v>286</v>
      </c>
      <c r="F57" s="6" t="s">
        <v>287</v>
      </c>
      <c r="G57" s="3">
        <v>44740</v>
      </c>
      <c r="H57" s="6" t="s">
        <v>288</v>
      </c>
      <c r="I57" s="6" t="s">
        <v>289</v>
      </c>
      <c r="J57" s="6" t="s">
        <v>25</v>
      </c>
      <c r="K57" s="6" t="s">
        <v>290</v>
      </c>
      <c r="L57" s="6" t="s">
        <v>23</v>
      </c>
      <c r="M57" s="2">
        <v>24</v>
      </c>
      <c r="N57" s="7">
        <v>44280</v>
      </c>
      <c r="O57" s="2">
        <v>1750000</v>
      </c>
      <c r="P57" s="8">
        <v>107818900000245</v>
      </c>
      <c r="Q57" s="3">
        <v>44642</v>
      </c>
      <c r="R57" s="2">
        <v>2186220</v>
      </c>
      <c r="S57" s="2">
        <v>437500</v>
      </c>
    </row>
    <row r="58" spans="1:19" ht="30" x14ac:dyDescent="0.25">
      <c r="A58" s="4">
        <v>56</v>
      </c>
      <c r="B58" s="5" t="s">
        <v>44</v>
      </c>
      <c r="C58" s="6" t="s">
        <v>37</v>
      </c>
      <c r="D58" s="3">
        <v>44691</v>
      </c>
      <c r="E58" s="6" t="s">
        <v>38</v>
      </c>
      <c r="F58" s="6" t="s">
        <v>45</v>
      </c>
      <c r="G58" s="3">
        <v>44691</v>
      </c>
      <c r="H58" s="6" t="s">
        <v>46</v>
      </c>
      <c r="I58" s="6" t="s">
        <v>47</v>
      </c>
      <c r="J58" s="6" t="s">
        <v>42</v>
      </c>
      <c r="K58" s="6" t="s">
        <v>43</v>
      </c>
      <c r="L58" s="6" t="s">
        <v>23</v>
      </c>
      <c r="M58" s="2">
        <v>112.24</v>
      </c>
      <c r="N58" s="7">
        <v>44643</v>
      </c>
      <c r="O58" s="2">
        <v>10000000</v>
      </c>
      <c r="P58" s="8">
        <v>129700460100470</v>
      </c>
      <c r="Q58" s="3">
        <v>44681</v>
      </c>
      <c r="R58" s="2">
        <v>10730000</v>
      </c>
      <c r="S58" s="2">
        <v>2500000</v>
      </c>
    </row>
    <row r="59" spans="1:19" ht="30" x14ac:dyDescent="0.25">
      <c r="A59" s="4">
        <v>57</v>
      </c>
      <c r="B59" s="5" t="s">
        <v>61</v>
      </c>
      <c r="C59" s="6" t="s">
        <v>37</v>
      </c>
      <c r="D59" s="3">
        <v>44729</v>
      </c>
      <c r="E59" s="6" t="s">
        <v>38</v>
      </c>
      <c r="F59" s="6" t="s">
        <v>62</v>
      </c>
      <c r="G59" s="3">
        <v>44729</v>
      </c>
      <c r="H59" s="6" t="s">
        <v>63</v>
      </c>
      <c r="I59" s="6" t="s">
        <v>64</v>
      </c>
      <c r="J59" s="6" t="s">
        <v>42</v>
      </c>
      <c r="K59" s="6" t="s">
        <v>43</v>
      </c>
      <c r="L59" s="6" t="s">
        <v>23</v>
      </c>
      <c r="M59" s="2">
        <v>110.23</v>
      </c>
      <c r="N59" s="7">
        <v>44643</v>
      </c>
      <c r="O59" s="2">
        <v>10000000</v>
      </c>
      <c r="P59" s="8">
        <v>129700460100469</v>
      </c>
      <c r="Q59" s="3">
        <v>44695</v>
      </c>
      <c r="R59" s="2">
        <v>10730000</v>
      </c>
      <c r="S59" s="2">
        <v>2500000</v>
      </c>
    </row>
    <row r="60" spans="1:19" ht="45" x14ac:dyDescent="0.25">
      <c r="A60" s="4">
        <v>58</v>
      </c>
      <c r="B60" s="5" t="s">
        <v>65</v>
      </c>
      <c r="C60" s="6" t="s">
        <v>37</v>
      </c>
      <c r="D60" s="3">
        <v>44729</v>
      </c>
      <c r="E60" s="6" t="s">
        <v>38</v>
      </c>
      <c r="F60" s="6" t="s">
        <v>66</v>
      </c>
      <c r="G60" s="3">
        <v>44729</v>
      </c>
      <c r="H60" s="6" t="s">
        <v>67</v>
      </c>
      <c r="I60" s="6" t="s">
        <v>68</v>
      </c>
      <c r="J60" s="6" t="s">
        <v>42</v>
      </c>
      <c r="K60" s="6" t="s">
        <v>43</v>
      </c>
      <c r="L60" s="6" t="s">
        <v>34</v>
      </c>
      <c r="M60" s="2">
        <v>111.85</v>
      </c>
      <c r="N60" s="7">
        <v>44643</v>
      </c>
      <c r="O60" s="2">
        <v>10000000</v>
      </c>
      <c r="P60" s="8">
        <v>129700460100472</v>
      </c>
      <c r="Q60" s="3">
        <v>44695</v>
      </c>
      <c r="R60" s="2">
        <v>10730000</v>
      </c>
      <c r="S60" s="2">
        <v>2500000</v>
      </c>
    </row>
    <row r="61" spans="1:19" ht="30" x14ac:dyDescent="0.25">
      <c r="A61" s="4">
        <v>59</v>
      </c>
      <c r="B61" s="5" t="s">
        <v>291</v>
      </c>
      <c r="C61" s="6" t="s">
        <v>292</v>
      </c>
      <c r="D61" s="3">
        <v>44693</v>
      </c>
      <c r="E61" s="6" t="s">
        <v>293</v>
      </c>
      <c r="F61" s="6" t="s">
        <v>294</v>
      </c>
      <c r="G61" s="3">
        <v>44693</v>
      </c>
      <c r="H61" s="6" t="s">
        <v>295</v>
      </c>
      <c r="I61" s="6" t="s">
        <v>296</v>
      </c>
      <c r="J61" s="6" t="s">
        <v>21</v>
      </c>
      <c r="K61" s="6" t="s">
        <v>297</v>
      </c>
      <c r="L61" s="6" t="s">
        <v>23</v>
      </c>
      <c r="M61" s="2">
        <v>54</v>
      </c>
      <c r="N61" s="7">
        <v>44630</v>
      </c>
      <c r="O61" s="2">
        <v>4520000</v>
      </c>
      <c r="P61" s="8">
        <v>27780610009680</v>
      </c>
      <c r="Q61" s="3">
        <v>44631</v>
      </c>
      <c r="R61" s="2">
        <v>5400000</v>
      </c>
      <c r="S61" s="2">
        <v>1130000</v>
      </c>
    </row>
    <row r="62" spans="1:19" ht="60" x14ac:dyDescent="0.25">
      <c r="A62" s="4">
        <v>60</v>
      </c>
      <c r="B62" s="10" t="s">
        <v>298</v>
      </c>
      <c r="C62" s="11" t="s">
        <v>24</v>
      </c>
      <c r="D62" s="12">
        <v>44736</v>
      </c>
      <c r="E62" s="11" t="s">
        <v>299</v>
      </c>
      <c r="F62" s="11" t="s">
        <v>300</v>
      </c>
      <c r="G62" s="12">
        <v>44741</v>
      </c>
      <c r="H62" s="11" t="s">
        <v>301</v>
      </c>
      <c r="I62" s="11" t="s">
        <v>302</v>
      </c>
      <c r="J62" s="11" t="s">
        <v>25</v>
      </c>
      <c r="K62" s="11" t="s">
        <v>303</v>
      </c>
      <c r="L62" s="11" t="s">
        <v>23</v>
      </c>
      <c r="M62" s="13">
        <v>131.01</v>
      </c>
      <c r="N62" s="14">
        <v>44600</v>
      </c>
      <c r="O62" s="15">
        <v>9800000</v>
      </c>
      <c r="P62" s="16">
        <v>60409633115</v>
      </c>
      <c r="Q62" s="14">
        <v>44714</v>
      </c>
      <c r="R62" s="15">
        <v>12373480</v>
      </c>
      <c r="S62" s="15">
        <v>2450000</v>
      </c>
    </row>
    <row r="63" spans="1:19" ht="45" x14ac:dyDescent="0.25">
      <c r="A63" s="4">
        <v>61</v>
      </c>
      <c r="B63" s="10" t="s">
        <v>304</v>
      </c>
      <c r="C63" s="11" t="s">
        <v>24</v>
      </c>
      <c r="D63" s="12">
        <v>44624</v>
      </c>
      <c r="E63" s="11" t="s">
        <v>305</v>
      </c>
      <c r="F63" s="11" t="s">
        <v>306</v>
      </c>
      <c r="G63" s="12">
        <v>44735</v>
      </c>
      <c r="H63" s="11" t="s">
        <v>307</v>
      </c>
      <c r="I63" s="11" t="s">
        <v>308</v>
      </c>
      <c r="J63" s="11" t="s">
        <v>25</v>
      </c>
      <c r="K63" s="11" t="s">
        <v>33</v>
      </c>
      <c r="L63" s="11" t="s">
        <v>23</v>
      </c>
      <c r="M63" s="13">
        <v>240</v>
      </c>
      <c r="N63" s="14">
        <v>44518</v>
      </c>
      <c r="O63" s="15">
        <v>18000000</v>
      </c>
      <c r="P63" s="16">
        <v>60400111709</v>
      </c>
      <c r="Q63" s="14">
        <v>44581</v>
      </c>
      <c r="R63" s="15">
        <v>15955320</v>
      </c>
      <c r="S63" s="15">
        <v>2500000</v>
      </c>
    </row>
    <row r="64" spans="1:19" ht="45" x14ac:dyDescent="0.25">
      <c r="A64" s="4">
        <v>62</v>
      </c>
      <c r="B64" s="10" t="s">
        <v>309</v>
      </c>
      <c r="C64" s="11" t="s">
        <v>24</v>
      </c>
      <c r="D64" s="12">
        <v>44746</v>
      </c>
      <c r="E64" s="11" t="s">
        <v>310</v>
      </c>
      <c r="F64" s="11" t="s">
        <v>311</v>
      </c>
      <c r="G64" s="12">
        <v>44754</v>
      </c>
      <c r="H64" s="11" t="s">
        <v>312</v>
      </c>
      <c r="I64" s="11" t="s">
        <v>313</v>
      </c>
      <c r="J64" s="11" t="s">
        <v>25</v>
      </c>
      <c r="K64" s="11" t="s">
        <v>22</v>
      </c>
      <c r="L64" s="11" t="s">
        <v>34</v>
      </c>
      <c r="M64" s="13">
        <v>135</v>
      </c>
      <c r="N64" s="14">
        <v>44585</v>
      </c>
      <c r="O64" s="15">
        <v>10000000</v>
      </c>
      <c r="P64" s="16">
        <v>60406819863</v>
      </c>
      <c r="Q64" s="14">
        <v>44603</v>
      </c>
      <c r="R64" s="15">
        <v>13500000</v>
      </c>
      <c r="S64" s="15">
        <v>2500000</v>
      </c>
    </row>
    <row r="65" spans="1:19" ht="45" x14ac:dyDescent="0.25">
      <c r="A65" s="4">
        <v>63</v>
      </c>
      <c r="B65" s="10" t="s">
        <v>314</v>
      </c>
      <c r="C65" s="11" t="s">
        <v>24</v>
      </c>
      <c r="D65" s="12">
        <v>44736</v>
      </c>
      <c r="E65" s="11" t="s">
        <v>106</v>
      </c>
      <c r="F65" s="11" t="s">
        <v>107</v>
      </c>
      <c r="G65" s="12">
        <v>44736</v>
      </c>
      <c r="H65" s="11" t="s">
        <v>315</v>
      </c>
      <c r="I65" s="11" t="s">
        <v>316</v>
      </c>
      <c r="J65" s="11" t="s">
        <v>21</v>
      </c>
      <c r="K65" s="11" t="s">
        <v>26</v>
      </c>
      <c r="L65" s="11" t="s">
        <v>23</v>
      </c>
      <c r="M65" s="13">
        <v>130.03</v>
      </c>
      <c r="N65" s="14">
        <v>44574</v>
      </c>
      <c r="O65" s="15">
        <v>9750000</v>
      </c>
      <c r="P65" s="16">
        <v>60406562848</v>
      </c>
      <c r="Q65" s="14">
        <v>44602</v>
      </c>
      <c r="R65" s="15">
        <v>13003600</v>
      </c>
      <c r="S65" s="15">
        <v>2437500</v>
      </c>
    </row>
    <row r="66" spans="1:19" ht="30" x14ac:dyDescent="0.25">
      <c r="A66" s="4">
        <v>64</v>
      </c>
      <c r="B66" s="10" t="s">
        <v>317</v>
      </c>
      <c r="C66" s="11" t="s">
        <v>255</v>
      </c>
      <c r="D66" s="12">
        <v>44700</v>
      </c>
      <c r="E66" s="11" t="s">
        <v>318</v>
      </c>
      <c r="F66" s="11" t="s">
        <v>319</v>
      </c>
      <c r="G66" s="12">
        <v>44700</v>
      </c>
      <c r="H66" s="11" t="s">
        <v>320</v>
      </c>
      <c r="I66" s="11" t="s">
        <v>321</v>
      </c>
      <c r="J66" s="11" t="s">
        <v>25</v>
      </c>
      <c r="K66" s="11" t="s">
        <v>81</v>
      </c>
      <c r="L66" s="11" t="s">
        <v>23</v>
      </c>
      <c r="M66" s="13">
        <v>45.04</v>
      </c>
      <c r="N66" s="14">
        <v>44677</v>
      </c>
      <c r="O66" s="15">
        <v>4050000</v>
      </c>
      <c r="P66" s="16">
        <v>86577295</v>
      </c>
      <c r="Q66" s="14">
        <v>44700</v>
      </c>
      <c r="R66" s="15">
        <v>4504500</v>
      </c>
      <c r="S66" s="15">
        <v>1012500</v>
      </c>
    </row>
    <row r="67" spans="1:19" ht="30" x14ac:dyDescent="0.25">
      <c r="A67" s="4">
        <v>65</v>
      </c>
      <c r="B67" s="10" t="s">
        <v>322</v>
      </c>
      <c r="C67" s="11" t="s">
        <v>261</v>
      </c>
      <c r="D67" s="12">
        <v>44747</v>
      </c>
      <c r="E67" s="11" t="s">
        <v>323</v>
      </c>
      <c r="F67" s="11" t="s">
        <v>324</v>
      </c>
      <c r="G67" s="12">
        <v>44747</v>
      </c>
      <c r="H67" s="11" t="s">
        <v>325</v>
      </c>
      <c r="I67" s="11" t="s">
        <v>326</v>
      </c>
      <c r="J67" s="11" t="s">
        <v>25</v>
      </c>
      <c r="K67" s="11" t="s">
        <v>81</v>
      </c>
      <c r="L67" s="11" t="s">
        <v>34</v>
      </c>
      <c r="M67" s="13">
        <v>28.78</v>
      </c>
      <c r="N67" s="14">
        <v>44515</v>
      </c>
      <c r="O67" s="15">
        <v>1995000</v>
      </c>
      <c r="P67" s="16" t="s">
        <v>327</v>
      </c>
      <c r="Q67" s="14">
        <v>44679</v>
      </c>
      <c r="R67" s="15">
        <v>2878500</v>
      </c>
      <c r="S67" s="15">
        <v>498750</v>
      </c>
    </row>
    <row r="68" spans="1:19" ht="30" x14ac:dyDescent="0.25">
      <c r="A68" s="4">
        <v>66</v>
      </c>
      <c r="B68" s="10" t="s">
        <v>328</v>
      </c>
      <c r="C68" s="11" t="s">
        <v>261</v>
      </c>
      <c r="D68" s="12">
        <v>44747</v>
      </c>
      <c r="E68" s="11" t="s">
        <v>323</v>
      </c>
      <c r="F68" s="11" t="s">
        <v>324</v>
      </c>
      <c r="G68" s="12">
        <v>44747</v>
      </c>
      <c r="H68" s="11" t="s">
        <v>325</v>
      </c>
      <c r="I68" s="11" t="s">
        <v>326</v>
      </c>
      <c r="J68" s="11" t="s">
        <v>25</v>
      </c>
      <c r="K68" s="11" t="s">
        <v>81</v>
      </c>
      <c r="L68" s="11" t="s">
        <v>34</v>
      </c>
      <c r="M68" s="13">
        <v>69.62</v>
      </c>
      <c r="N68" s="14">
        <v>44671</v>
      </c>
      <c r="O68" s="15">
        <v>5430000</v>
      </c>
      <c r="P68" s="16" t="s">
        <v>329</v>
      </c>
      <c r="Q68" s="14">
        <v>44679</v>
      </c>
      <c r="R68" s="15">
        <v>6962000</v>
      </c>
      <c r="S68" s="15">
        <v>1357500</v>
      </c>
    </row>
    <row r="69" spans="1:19" ht="30" x14ac:dyDescent="0.25">
      <c r="A69" s="4">
        <v>67</v>
      </c>
      <c r="B69" s="10" t="s">
        <v>330</v>
      </c>
      <c r="C69" s="11" t="s">
        <v>261</v>
      </c>
      <c r="D69" s="12">
        <v>44742</v>
      </c>
      <c r="E69" s="11" t="s">
        <v>323</v>
      </c>
      <c r="F69" s="11" t="s">
        <v>324</v>
      </c>
      <c r="G69" s="12">
        <v>44742</v>
      </c>
      <c r="H69" s="11" t="s">
        <v>331</v>
      </c>
      <c r="I69" s="11" t="s">
        <v>332</v>
      </c>
      <c r="J69" s="11" t="s">
        <v>25</v>
      </c>
      <c r="K69" s="11" t="s">
        <v>81</v>
      </c>
      <c r="L69" s="11" t="s">
        <v>34</v>
      </c>
      <c r="M69" s="13">
        <v>72</v>
      </c>
      <c r="N69" s="14">
        <v>44540</v>
      </c>
      <c r="O69" s="15">
        <v>5346000</v>
      </c>
      <c r="P69" s="16" t="s">
        <v>333</v>
      </c>
      <c r="Q69" s="14">
        <v>44547</v>
      </c>
      <c r="R69" s="15">
        <v>7200000</v>
      </c>
      <c r="S69" s="15">
        <v>1336500</v>
      </c>
    </row>
    <row r="70" spans="1:19" ht="45" x14ac:dyDescent="0.25">
      <c r="A70" s="4">
        <v>68</v>
      </c>
      <c r="B70" s="10" t="s">
        <v>334</v>
      </c>
      <c r="C70" s="11" t="s">
        <v>261</v>
      </c>
      <c r="D70" s="12">
        <v>44530</v>
      </c>
      <c r="E70" s="11" t="s">
        <v>335</v>
      </c>
      <c r="F70" s="11" t="s">
        <v>336</v>
      </c>
      <c r="G70" s="12">
        <v>44530</v>
      </c>
      <c r="H70" s="11" t="s">
        <v>337</v>
      </c>
      <c r="I70" s="11" t="s">
        <v>338</v>
      </c>
      <c r="J70" s="11" t="s">
        <v>25</v>
      </c>
      <c r="K70" s="11" t="s">
        <v>81</v>
      </c>
      <c r="L70" s="11" t="s">
        <v>34</v>
      </c>
      <c r="M70" s="13">
        <v>68</v>
      </c>
      <c r="N70" s="14">
        <v>44515</v>
      </c>
      <c r="O70" s="15">
        <v>4950000</v>
      </c>
      <c r="P70" s="16" t="s">
        <v>339</v>
      </c>
      <c r="Q70" s="14">
        <v>44530</v>
      </c>
      <c r="R70" s="15">
        <v>6800000</v>
      </c>
      <c r="S70" s="15">
        <v>1237500</v>
      </c>
    </row>
    <row r="71" spans="1:19" ht="30" x14ac:dyDescent="0.25">
      <c r="A71" s="4">
        <v>69</v>
      </c>
      <c r="B71" s="10" t="s">
        <v>340</v>
      </c>
      <c r="C71" s="11" t="s">
        <v>261</v>
      </c>
      <c r="D71" s="12">
        <v>44623</v>
      </c>
      <c r="E71" s="11" t="s">
        <v>341</v>
      </c>
      <c r="F71" s="11" t="s">
        <v>336</v>
      </c>
      <c r="G71" s="12">
        <v>44623</v>
      </c>
      <c r="H71" s="11" t="s">
        <v>342</v>
      </c>
      <c r="I71" s="11" t="s">
        <v>343</v>
      </c>
      <c r="J71" s="11" t="s">
        <v>25</v>
      </c>
      <c r="K71" s="11" t="s">
        <v>81</v>
      </c>
      <c r="L71" s="11" t="s">
        <v>34</v>
      </c>
      <c r="M71" s="13">
        <v>72</v>
      </c>
      <c r="N71" s="14">
        <v>44620</v>
      </c>
      <c r="O71" s="15">
        <v>5292540</v>
      </c>
      <c r="P71" s="16" t="s">
        <v>344</v>
      </c>
      <c r="Q71" s="14">
        <v>44623</v>
      </c>
      <c r="R71" s="15">
        <v>7200000</v>
      </c>
      <c r="S71" s="15">
        <v>1323135</v>
      </c>
    </row>
    <row r="72" spans="1:19" ht="30" x14ac:dyDescent="0.25">
      <c r="A72" s="4">
        <v>70</v>
      </c>
      <c r="B72" s="10" t="s">
        <v>345</v>
      </c>
      <c r="C72" s="11" t="s">
        <v>346</v>
      </c>
      <c r="D72" s="12">
        <v>44754</v>
      </c>
      <c r="E72" s="11" t="s">
        <v>347</v>
      </c>
      <c r="F72" s="11" t="s">
        <v>348</v>
      </c>
      <c r="G72" s="12">
        <v>44754</v>
      </c>
      <c r="H72" s="11" t="s">
        <v>349</v>
      </c>
      <c r="I72" s="11" t="s">
        <v>350</v>
      </c>
      <c r="J72" s="11" t="s">
        <v>25</v>
      </c>
      <c r="K72" s="11" t="s">
        <v>351</v>
      </c>
      <c r="L72" s="11" t="s">
        <v>23</v>
      </c>
      <c r="M72" s="13">
        <v>12.57</v>
      </c>
      <c r="N72" s="14">
        <v>44588</v>
      </c>
      <c r="O72" s="15">
        <v>1000000</v>
      </c>
      <c r="P72" s="16">
        <v>1991670000000000</v>
      </c>
      <c r="Q72" s="14">
        <v>44588</v>
      </c>
      <c r="R72" s="15">
        <v>1257400</v>
      </c>
      <c r="S72" s="15">
        <v>250000</v>
      </c>
    </row>
    <row r="73" spans="1:19" ht="45" x14ac:dyDescent="0.25">
      <c r="A73" s="4">
        <v>71</v>
      </c>
      <c r="B73" s="10" t="s">
        <v>352</v>
      </c>
      <c r="C73" s="11" t="s">
        <v>279</v>
      </c>
      <c r="D73" s="12">
        <v>44748</v>
      </c>
      <c r="E73" s="11" t="s">
        <v>353</v>
      </c>
      <c r="F73" s="11" t="s">
        <v>354</v>
      </c>
      <c r="G73" s="12">
        <v>44748</v>
      </c>
      <c r="H73" s="11" t="s">
        <v>355</v>
      </c>
      <c r="I73" s="11" t="s">
        <v>356</v>
      </c>
      <c r="J73" s="11" t="s">
        <v>74</v>
      </c>
      <c r="K73" s="11" t="s">
        <v>357</v>
      </c>
      <c r="L73" s="11" t="s">
        <v>23</v>
      </c>
      <c r="M73" s="13">
        <v>30.39</v>
      </c>
      <c r="N73" s="14">
        <v>44631</v>
      </c>
      <c r="O73" s="15">
        <v>2700000</v>
      </c>
      <c r="P73" s="16">
        <v>2397000000000000</v>
      </c>
      <c r="Q73" s="14">
        <v>44631</v>
      </c>
      <c r="R73" s="15">
        <v>3038800</v>
      </c>
      <c r="S73" s="15">
        <v>675000</v>
      </c>
    </row>
    <row r="74" spans="1:19" ht="45" x14ac:dyDescent="0.25">
      <c r="A74" s="4">
        <v>72</v>
      </c>
      <c r="B74" s="10" t="s">
        <v>358</v>
      </c>
      <c r="C74" s="11" t="s">
        <v>359</v>
      </c>
      <c r="D74" s="12">
        <v>44624</v>
      </c>
      <c r="E74" s="11">
        <v>421</v>
      </c>
      <c r="F74" s="11" t="s">
        <v>360</v>
      </c>
      <c r="G74" s="12">
        <v>44624</v>
      </c>
      <c r="H74" s="11" t="s">
        <v>361</v>
      </c>
      <c r="I74" s="11" t="s">
        <v>362</v>
      </c>
      <c r="J74" s="11" t="s">
        <v>21</v>
      </c>
      <c r="K74" s="11" t="s">
        <v>126</v>
      </c>
      <c r="L74" s="11" t="s">
        <v>23</v>
      </c>
      <c r="M74" s="13">
        <v>59.02</v>
      </c>
      <c r="N74" s="14">
        <v>44610</v>
      </c>
      <c r="O74" s="15">
        <v>5902000</v>
      </c>
      <c r="P74" s="16" t="s">
        <v>363</v>
      </c>
      <c r="Q74" s="14">
        <v>44613</v>
      </c>
      <c r="R74" s="15">
        <v>5902360</v>
      </c>
      <c r="S74" s="15">
        <v>1475500</v>
      </c>
    </row>
    <row r="75" spans="1:19" ht="60" x14ac:dyDescent="0.25">
      <c r="A75" s="4">
        <v>73</v>
      </c>
      <c r="B75" s="10" t="s">
        <v>364</v>
      </c>
      <c r="C75" s="11" t="s">
        <v>359</v>
      </c>
      <c r="D75" s="12">
        <v>44763</v>
      </c>
      <c r="E75" s="11" t="s">
        <v>365</v>
      </c>
      <c r="F75" s="11" t="s">
        <v>366</v>
      </c>
      <c r="G75" s="12">
        <v>44763</v>
      </c>
      <c r="H75" s="11" t="s">
        <v>367</v>
      </c>
      <c r="I75" s="11" t="s">
        <v>368</v>
      </c>
      <c r="J75" s="11" t="s">
        <v>42</v>
      </c>
      <c r="K75" s="11" t="s">
        <v>22</v>
      </c>
      <c r="L75" s="11" t="s">
        <v>23</v>
      </c>
      <c r="M75" s="13">
        <v>74</v>
      </c>
      <c r="N75" s="14">
        <v>44147</v>
      </c>
      <c r="O75" s="15">
        <v>5400000</v>
      </c>
      <c r="P75" s="16" t="s">
        <v>369</v>
      </c>
      <c r="Q75" s="14">
        <v>44606</v>
      </c>
      <c r="R75" s="15">
        <v>2926592</v>
      </c>
      <c r="S75" s="15">
        <v>731648</v>
      </c>
    </row>
    <row r="76" spans="1:19" ht="30" x14ac:dyDescent="0.25">
      <c r="A76" s="4">
        <v>74</v>
      </c>
      <c r="B76" s="10" t="s">
        <v>370</v>
      </c>
      <c r="C76" s="11" t="s">
        <v>359</v>
      </c>
      <c r="D76" s="12">
        <v>44750</v>
      </c>
      <c r="E76" s="11">
        <v>301</v>
      </c>
      <c r="F76" s="11" t="s">
        <v>371</v>
      </c>
      <c r="G76" s="12">
        <v>44750</v>
      </c>
      <c r="H76" s="11" t="s">
        <v>372</v>
      </c>
      <c r="I76" s="11" t="s">
        <v>373</v>
      </c>
      <c r="J76" s="11" t="s">
        <v>374</v>
      </c>
      <c r="K76" s="11" t="s">
        <v>27</v>
      </c>
      <c r="L76" s="11" t="s">
        <v>23</v>
      </c>
      <c r="M76" s="13">
        <v>27.85</v>
      </c>
      <c r="N76" s="14">
        <v>44600</v>
      </c>
      <c r="O76" s="15">
        <v>2784800</v>
      </c>
      <c r="P76" s="16" t="s">
        <v>375</v>
      </c>
      <c r="Q76" s="14">
        <v>44602</v>
      </c>
      <c r="R76" s="15">
        <v>2784800</v>
      </c>
      <c r="S76" s="15">
        <v>696200</v>
      </c>
    </row>
    <row r="77" spans="1:19" ht="45" x14ac:dyDescent="0.25">
      <c r="A77" s="4">
        <v>75</v>
      </c>
      <c r="B77" s="10" t="s">
        <v>83</v>
      </c>
      <c r="C77" s="11" t="s">
        <v>32</v>
      </c>
      <c r="D77" s="12">
        <v>44732</v>
      </c>
      <c r="E77" s="11">
        <v>8</v>
      </c>
      <c r="F77" s="11" t="s">
        <v>84</v>
      </c>
      <c r="G77" s="12">
        <v>44732</v>
      </c>
      <c r="H77" s="11" t="s">
        <v>85</v>
      </c>
      <c r="I77" s="11" t="s">
        <v>86</v>
      </c>
      <c r="J77" s="11" t="s">
        <v>25</v>
      </c>
      <c r="K77" s="11" t="s">
        <v>81</v>
      </c>
      <c r="L77" s="11" t="s">
        <v>34</v>
      </c>
      <c r="M77" s="13">
        <v>59.55</v>
      </c>
      <c r="N77" s="14">
        <v>44712</v>
      </c>
      <c r="O77" s="15">
        <v>4462500</v>
      </c>
      <c r="P77" s="16" t="s">
        <v>87</v>
      </c>
      <c r="Q77" s="14">
        <v>44732</v>
      </c>
      <c r="R77" s="15">
        <v>5955950</v>
      </c>
      <c r="S77" s="15">
        <v>1115625</v>
      </c>
    </row>
    <row r="78" spans="1:19" ht="45" x14ac:dyDescent="0.25">
      <c r="A78" s="4">
        <v>76</v>
      </c>
      <c r="B78" s="10" t="s">
        <v>376</v>
      </c>
      <c r="C78" s="11" t="s">
        <v>32</v>
      </c>
      <c r="D78" s="12">
        <v>44656</v>
      </c>
      <c r="E78" s="11">
        <v>8</v>
      </c>
      <c r="F78" s="11" t="s">
        <v>84</v>
      </c>
      <c r="G78" s="12">
        <v>44656</v>
      </c>
      <c r="H78" s="11" t="s">
        <v>377</v>
      </c>
      <c r="I78" s="11" t="s">
        <v>378</v>
      </c>
      <c r="J78" s="11" t="s">
        <v>25</v>
      </c>
      <c r="K78" s="11" t="s">
        <v>43</v>
      </c>
      <c r="L78" s="11" t="s">
        <v>34</v>
      </c>
      <c r="M78" s="13">
        <v>31.31</v>
      </c>
      <c r="N78" s="14">
        <v>44651</v>
      </c>
      <c r="O78" s="15">
        <v>2250000</v>
      </c>
      <c r="P78" s="16" t="s">
        <v>379</v>
      </c>
      <c r="Q78" s="14">
        <v>44656</v>
      </c>
      <c r="R78" s="15">
        <v>3131000</v>
      </c>
      <c r="S78" s="15">
        <v>562500</v>
      </c>
    </row>
    <row r="79" spans="1:19" ht="45" x14ac:dyDescent="0.25">
      <c r="A79" s="4">
        <v>77</v>
      </c>
      <c r="B79" s="10" t="s">
        <v>380</v>
      </c>
      <c r="C79" s="11" t="s">
        <v>32</v>
      </c>
      <c r="D79" s="12">
        <v>44561</v>
      </c>
      <c r="E79" s="11">
        <v>8</v>
      </c>
      <c r="F79" s="11" t="s">
        <v>84</v>
      </c>
      <c r="G79" s="12">
        <v>44561</v>
      </c>
      <c r="H79" s="11" t="s">
        <v>381</v>
      </c>
      <c r="I79" s="11" t="s">
        <v>382</v>
      </c>
      <c r="J79" s="11" t="s">
        <v>25</v>
      </c>
      <c r="K79" s="11" t="s">
        <v>81</v>
      </c>
      <c r="L79" s="11" t="s">
        <v>34</v>
      </c>
      <c r="M79" s="13">
        <v>32.25</v>
      </c>
      <c r="N79" s="14">
        <v>44552</v>
      </c>
      <c r="O79" s="15">
        <v>2540900</v>
      </c>
      <c r="P79" s="16" t="s">
        <v>383</v>
      </c>
      <c r="Q79" s="14">
        <v>44561</v>
      </c>
      <c r="R79" s="15">
        <v>3225000</v>
      </c>
      <c r="S79" s="15">
        <v>635225</v>
      </c>
    </row>
    <row r="80" spans="1:19" ht="30" x14ac:dyDescent="0.25">
      <c r="A80" s="4">
        <v>78</v>
      </c>
      <c r="B80" s="10" t="s">
        <v>384</v>
      </c>
      <c r="C80" s="11" t="s">
        <v>32</v>
      </c>
      <c r="D80" s="12">
        <v>44620</v>
      </c>
      <c r="E80" s="11">
        <v>43</v>
      </c>
      <c r="F80" s="11" t="s">
        <v>155</v>
      </c>
      <c r="G80" s="12">
        <v>44620</v>
      </c>
      <c r="H80" s="11" t="s">
        <v>385</v>
      </c>
      <c r="I80" s="11" t="s">
        <v>386</v>
      </c>
      <c r="J80" s="11" t="s">
        <v>25</v>
      </c>
      <c r="K80" s="11" t="s">
        <v>81</v>
      </c>
      <c r="L80" s="11" t="s">
        <v>34</v>
      </c>
      <c r="M80" s="13">
        <v>29.5</v>
      </c>
      <c r="N80" s="14">
        <v>44595</v>
      </c>
      <c r="O80" s="15">
        <v>2350000</v>
      </c>
      <c r="P80" s="16" t="s">
        <v>387</v>
      </c>
      <c r="Q80" s="14">
        <v>44620</v>
      </c>
      <c r="R80" s="15">
        <v>2950000</v>
      </c>
      <c r="S80" s="15">
        <v>587500</v>
      </c>
    </row>
    <row r="81" spans="1:19" ht="30" x14ac:dyDescent="0.25">
      <c r="A81" s="4">
        <v>79</v>
      </c>
      <c r="B81" s="10" t="s">
        <v>388</v>
      </c>
      <c r="C81" s="11" t="s">
        <v>32</v>
      </c>
      <c r="D81" s="12">
        <v>44600</v>
      </c>
      <c r="E81" s="11">
        <v>43</v>
      </c>
      <c r="F81" s="11" t="s">
        <v>155</v>
      </c>
      <c r="G81" s="12">
        <v>44600</v>
      </c>
      <c r="H81" s="11" t="s">
        <v>389</v>
      </c>
      <c r="I81" s="11" t="s">
        <v>390</v>
      </c>
      <c r="J81" s="11" t="s">
        <v>25</v>
      </c>
      <c r="K81" s="11" t="s">
        <v>81</v>
      </c>
      <c r="L81" s="11" t="s">
        <v>34</v>
      </c>
      <c r="M81" s="13">
        <v>29.9</v>
      </c>
      <c r="N81" s="14">
        <v>44581</v>
      </c>
      <c r="O81" s="15">
        <v>2350000</v>
      </c>
      <c r="P81" s="16" t="s">
        <v>391</v>
      </c>
      <c r="Q81" s="14">
        <v>44600</v>
      </c>
      <c r="R81" s="15">
        <v>2990000</v>
      </c>
      <c r="S81" s="15">
        <v>587500</v>
      </c>
    </row>
    <row r="82" spans="1:19" ht="30" x14ac:dyDescent="0.25">
      <c r="A82" s="4">
        <v>80</v>
      </c>
      <c r="B82" s="10" t="s">
        <v>392</v>
      </c>
      <c r="C82" s="11" t="s">
        <v>32</v>
      </c>
      <c r="D82" s="12">
        <v>44623</v>
      </c>
      <c r="E82" s="11">
        <v>43</v>
      </c>
      <c r="F82" s="11" t="s">
        <v>155</v>
      </c>
      <c r="G82" s="12">
        <v>44623</v>
      </c>
      <c r="H82" s="11" t="s">
        <v>393</v>
      </c>
      <c r="I82" s="11" t="s">
        <v>394</v>
      </c>
      <c r="J82" s="11" t="s">
        <v>25</v>
      </c>
      <c r="K82" s="11" t="s">
        <v>81</v>
      </c>
      <c r="L82" s="11" t="s">
        <v>34</v>
      </c>
      <c r="M82" s="13">
        <v>29.9</v>
      </c>
      <c r="N82" s="14">
        <v>44616</v>
      </c>
      <c r="O82" s="15">
        <v>2550000</v>
      </c>
      <c r="P82" s="16" t="s">
        <v>395</v>
      </c>
      <c r="Q82" s="14">
        <v>44623</v>
      </c>
      <c r="R82" s="15">
        <v>2990000</v>
      </c>
      <c r="S82" s="15">
        <v>637500</v>
      </c>
    </row>
    <row r="83" spans="1:19" x14ac:dyDescent="0.25">
      <c r="S83" s="1">
        <f>SUM(S3:S82)</f>
        <v>134267671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SCLCSS Disbursement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Srivastava</dc:creator>
  <cp:lastModifiedBy>Jhuma Deb</cp:lastModifiedBy>
  <dcterms:created xsi:type="dcterms:W3CDTF">2021-12-23T04:48:56Z</dcterms:created>
  <dcterms:modified xsi:type="dcterms:W3CDTF">2023-02-03T07:32:33Z</dcterms:modified>
</cp:coreProperties>
</file>