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D:\rpg_lucknow_work\Website_GSC schemes\"/>
    </mc:Choice>
  </mc:AlternateContent>
  <xr:revisionPtr revIDLastSave="0" documentId="8_{34F5C02E-04D4-48E5-B832-028D95156E71}" xr6:coauthVersionLast="45" xr6:coauthVersionMax="45" xr10:uidLastSave="{00000000-0000-0000-0000-000000000000}"/>
  <bookViews>
    <workbookView xWindow="-120" yWindow="-120" windowWidth="20730" windowHeight="11160" xr2:uid="{00000000-000D-0000-FFFF-FFFF00000000}"/>
  </bookViews>
  <sheets>
    <sheet name="235 disbursed" sheetId="12" r:id="rId1"/>
    <sheet name="Refund" sheetId="9" r:id="rId2"/>
    <sheet name="35 cancelled cases" sheetId="21" r:id="rId3"/>
  </sheets>
  <definedNames>
    <definedName name="_xlnm._FilterDatabase" localSheetId="0" hidden="1">'235 disbursed'!$A$1:$M$158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38" i="21" l="1"/>
  <c r="M238" i="12" l="1"/>
  <c r="N213" i="12"/>
  <c r="N237" i="12"/>
  <c r="N239" i="12" s="1"/>
  <c r="M24" i="9" l="1"/>
</calcChain>
</file>

<file path=xl/sharedStrings.xml><?xml version="1.0" encoding="utf-8"?>
<sst xmlns="http://schemas.openxmlformats.org/spreadsheetml/2006/main" count="1816" uniqueCount="1217">
  <si>
    <t>Haryana</t>
  </si>
  <si>
    <t xml:space="preserve">Madhya Pradesh </t>
  </si>
  <si>
    <t xml:space="preserve">Maharashtra </t>
  </si>
  <si>
    <t>State</t>
  </si>
  <si>
    <t>Gujrat</t>
  </si>
  <si>
    <t>Uttar Pradesh</t>
  </si>
  <si>
    <t>Tamil Nadu</t>
  </si>
  <si>
    <t>Maharashtra</t>
  </si>
  <si>
    <t>Name of the Units</t>
  </si>
  <si>
    <t>Contact Person &amp; Mob. Number</t>
  </si>
  <si>
    <t>Name of the Bank Branch</t>
  </si>
  <si>
    <t>PLI Name</t>
  </si>
  <si>
    <t>Business Product</t>
  </si>
  <si>
    <t>Name of Equipment(s)/Machine</t>
  </si>
  <si>
    <t>Total Project Cost(Rs. Lakh)</t>
  </si>
  <si>
    <t>Total Loan Amount Sanctioned (Rs. Lakh)</t>
  </si>
  <si>
    <t>Total Cost of EET Project eligible for subsidy@ 25% or Rs. 10 Lakh which ever is less (Rs in lakh)/Cost of Plant &amp; Machinery (Rs.)</t>
  </si>
  <si>
    <t>Anabiosis Medsciences Private Limited</t>
  </si>
  <si>
    <t>Vishalkumar Kantilal Patel Mr. Dishank Kanaiyalal Soni</t>
  </si>
  <si>
    <t>The Ahmedabad Mercantile Co-op. Bank Ltd. Degham Branch, Degham Ahmedabad Contact No. 9724444407</t>
  </si>
  <si>
    <t>The Ahmedabad Mercantile Co-operative Bank Ltd</t>
  </si>
  <si>
    <t>Manufacture of allopathic pharmaceutical Preparations</t>
  </si>
  <si>
    <t>Standard Scope machine, Section B Tooling GMP Model, section D Tooling GMP Model, Octogonal Blender 300</t>
  </si>
  <si>
    <t>General</t>
  </si>
  <si>
    <t>M/s. Shubham Creation</t>
  </si>
  <si>
    <t>New India Co-operative Bank Ltd., 602 To 608, Annapurna Textile Market, Kamela Darwaja, Ring Road, Surat</t>
  </si>
  <si>
    <t>New Indian Co-operative Bank Ltd</t>
  </si>
  <si>
    <t>Manufacture of other textiles, Embroidery work and making of laces and fringes etc.</t>
  </si>
  <si>
    <t>Computerised Embroidery Machine</t>
  </si>
  <si>
    <t>M/s Bansri Fashion</t>
  </si>
  <si>
    <t xml:space="preserve">Hiralal Shambhu Bhai Radadia </t>
  </si>
  <si>
    <t>Tamilnad Mercantile Bank, Surat Branch</t>
  </si>
  <si>
    <t xml:space="preserve">Tamil Nadu Mercantile Bank Limited </t>
  </si>
  <si>
    <t>Embroidery Work and making of laces and fringes</t>
  </si>
  <si>
    <t>One Set of TXCM 3 Needles 36 Heads (250*550*1300) Multi Head Computerised Chain Stitch Embroidery Machine with Single Sequins, with Standard Spareparts and accessories</t>
  </si>
  <si>
    <t>M/s. Shubham Enterprises</t>
  </si>
  <si>
    <t>Mr. Vijay Devichand Jaju Mobile No. 8600927274</t>
  </si>
  <si>
    <t>TJSB Sahakari Bank Ltd., Sambhaji nagar Branch Pune</t>
  </si>
  <si>
    <t>TJSB Sahakari Bank Ltd</t>
  </si>
  <si>
    <t>Machine Tools</t>
  </si>
  <si>
    <t>CNC Vertical Machining Centre</t>
  </si>
  <si>
    <t>M/s. Sri Sood Enterprise</t>
  </si>
  <si>
    <t>Shri Shitij Sood</t>
  </si>
  <si>
    <t>The Nainital Bank Ltd., Udham Singh Nagar Branch, Udham Singh Nagar</t>
  </si>
  <si>
    <t>The Nainital Bank Ltd</t>
  </si>
  <si>
    <t>Rice Milling</t>
  </si>
  <si>
    <t>1) Combined Cleaner with blower                          2) Automatic Sheller   3) Husk Aspirator    4)  Paddy Separator  5)  Rice Shifter  6)  Elevator  7) Rice Whitener  8) Cyclone  9) Single Elevator  10) Electrical Panel</t>
  </si>
  <si>
    <t xml:space="preserve">M/S.TAPI TEXTILES </t>
  </si>
  <si>
    <t xml:space="preserve">BIPINBHAI MULJIBHAI CHABHADIYA 9925756121  </t>
  </si>
  <si>
    <t xml:space="preserve">CENTRAL BANK OF INDIA, SAGRAMPURA MAIN ROAD, ABOVE SITARAM MANDIR, SAGRAMPURA SURAT, GUJRAT, PIN - 395002 </t>
  </si>
  <si>
    <t xml:space="preserve">Central Bank of India </t>
  </si>
  <si>
    <t xml:space="preserve">MANUFACTURE OF OTHER TEXTILE/TEXTILE PRODUCTS N.E.C. </t>
  </si>
  <si>
    <t xml:space="preserve">ART SILK GREY CLOTH </t>
  </si>
  <si>
    <t xml:space="preserve">M/S.JANSI TEXTILES </t>
  </si>
  <si>
    <t xml:space="preserve">JAGRUTIBEN CHETANBHAI VAGHASIA 9825346213  </t>
  </si>
  <si>
    <t xml:space="preserve">WEAVING, MANUFACTURING OF MAN-MADE FIBER AND MAN-MADE MIXTURE FABRICS </t>
  </si>
  <si>
    <t>Maa Flour Mill</t>
  </si>
  <si>
    <t>Dena Bank Kishangarh Branch</t>
  </si>
  <si>
    <t xml:space="preserve">Dena Bank </t>
  </si>
  <si>
    <t>Flour</t>
  </si>
  <si>
    <t>For Milling Section - Siemens Contactor, Siemens O/1 Rleay, Finolex PVC Cable, Mo Maya Capacitor and various itesm required for system fiting Roller Mills including Grooving and Grinding (Chakki = 24" - Qty - 4, Reel Machine, Amrey Roll, 600 HBT Flour mills Heavy Duty with Stone, Plan Sifter 4*12 , Pipe, Bends, Sheets, Bar, Fan HP, Redutction Gear Box, Cyclone 900 MM For Cleaning Section :- Elevator, Accessories, Elevator Complete 30 feet, Dry Stoner</t>
  </si>
  <si>
    <t xml:space="preserve">M/S.GANGA TEXTILE </t>
  </si>
  <si>
    <t>RAJENDRAKUMAR KALUBHAI TEJANI  9909656697</t>
  </si>
  <si>
    <t xml:space="preserve">WEAVING, MANUFACTURE OF SILK AND SILK MIXTURE FABRICS. </t>
  </si>
  <si>
    <t xml:space="preserve">M/S.BRIJAN TEXTILES </t>
  </si>
  <si>
    <t>RANCHHODBHAI KALUBHAI VAGHASIA  9825346213</t>
  </si>
  <si>
    <t xml:space="preserve">M/S.BRAHMAY TEXTILES </t>
  </si>
  <si>
    <t>CHETANKUMAR RANCHHODBHAI VAGHASIYA  9825346213</t>
  </si>
  <si>
    <t xml:space="preserve"> M/S  HARDIK FAB</t>
  </si>
  <si>
    <t>PRADIP BHAI- 9924864680</t>
  </si>
  <si>
    <t>CENTRAL BANK OF INDIA, AMROLI BRANCH, SURAT</t>
  </si>
  <si>
    <t>WEAVING MANUFACTURE OF COTTON MIXTURE FABRICS</t>
  </si>
  <si>
    <t>SEMI AUTOSUPER EXCEL PLUS WEAVING LOOMS SEMI AUTOSUPER EXCEL PLUS WEAVING LOOMS SEMI AUTOSUPER EXCEL PLUS WEAVING LOOMS HIGH SPEED T.F.O. MACHINE VOLTS 3 P.H.400/415 T.F.O PLASTIC ROLL BEAM PIPE WIRE HEALD SPL FRAM SPL CUT PICKERS RABAR EMRY ROLL ALU. METAL REED SHUTTLE NO-22 PICKERS GEAR BALL WIRE HEALD METAL REED ALLUMINIUM SECTION ROUND TUBE</t>
  </si>
  <si>
    <t xml:space="preserve"> M/S  HARSH INDUSTRIES</t>
  </si>
  <si>
    <t>PRADIPBHAI   NO - 9924864680</t>
  </si>
  <si>
    <t>CENTRAL BANK OF INDIA,  AMROLI BRANCH , SURAT</t>
  </si>
  <si>
    <t>WEAVING MANUFACTURING OF MANMADE FIBRE AND MAN MADE MIXTURE FABRICS</t>
  </si>
  <si>
    <t xml:space="preserve">SEMI AUTOSUPER EXCEL PLUS WEAVING LOOMS 3 P.H. 400/415 VOLTS  SEMI AUTOSUPER EXCEL PLUS WEAVING LOOMS SEMI AUTOSUPER EXCEL PLUS WEAVING LOOMS HIGH SPEED T.F.O. MACHINE T.F.O. PLASTIC ROLL BEAM PIPE WIRE HEALD SPL FRAM SPL CUT PICKERS RABAR EMRY ROLL ALU. METAL REED SHUTTLE NO-22 PICKERS GEAR BALL WIRE HEAD METAL REED ALLUMINIUM SECTION ROUND TUBE TABLE CREEL WARPING MACHINE YARN HEAT SETTINGS MACHINES </t>
  </si>
  <si>
    <t xml:space="preserve"> M/S RAJSHREE ART</t>
  </si>
  <si>
    <t>PARIMALBHAI   NO- 9428398952</t>
  </si>
  <si>
    <t>CENTRAL BANK OF INDIA, SAHARA DARWAJA BRANCH, SURAT</t>
  </si>
  <si>
    <t>EMBROIDERY WORK AND MAKING OF LACES AND FRINGES</t>
  </si>
  <si>
    <t>6 COLOURS 27 HEADS COMPUTERIZED EMBROIDERY MACHINE  AREA 250*550*1300 COLOUR MONITOR &amp; TRIPLE SERVO MOTOR WITHOUT TRIMMER WITH CORDING SEMI HIGH SPEED RPM 1000 WITH STANDARD SPARE PARTS AND ACCESSORIES</t>
  </si>
  <si>
    <t xml:space="preserve"> M/S  MITUL TEX</t>
  </si>
  <si>
    <t>MANUFACTURE OF OTHER TEXTILE/TEXTILE PRODUCT</t>
  </si>
  <si>
    <t>SEMI AUTOSUPER EXCEL PLUS WEAVING LOOMS  SEMI AUTOSUPER EXCEL PLUS WEAVING LOOMS SEMI AUTOSUPER EXCEL PLUS WEAVING LOOMS HIGH SPEED T.F.O. MACHINE HIGH SPEED COPS WINDERS MACHINE 3 P.H. 400/415 VOLTS 0.373 K.W./0.50 H.P.1000 RPM T.F.O. PLASTIC ROLL BEAM PIPE WIRE HEALD,FREM, CUT PICKERS, RABAR EMRY ROLL, ALU. METAL REED, SHUTTLE, PICKERS ALLUMINIUM SECTION ROUND TUBE T.F.O. PLASTIC ROLL</t>
  </si>
  <si>
    <t xml:space="preserve"> M/S  SHREE KHODAL TEXTILES</t>
  </si>
  <si>
    <t>CENTRAL BANK OF INDIA, AMROLI BRANCH,SURAT</t>
  </si>
  <si>
    <t>SEMI AUTOSUPER EXCEL PLUS WEAVING LOOMS  SEMI AUTOSUPER EXCEL PLUS WEAVING LOOMS SEMI AUTOSUPER EXCEL PLUS WEAVING LOOMS HIGH SPEED T.F.O. MACHINE, HIGH SPEED COPS WINDERS MACHINE 3 P.H. 400/415 VOLTS  T.F.O. PLASTIC ROLL BEAM PIPE WIRE HEALD SPL FRAM SPL CUT PICKERS RABAR EMRY ROLL ALU. METAL REED SHUTTLE NO-22 PICKERS GEAR BALL WIRE HEAD METAL REED ALLUMINIUM SECTION ROUND TUBE</t>
  </si>
  <si>
    <t xml:space="preserve">CENTRAL BANK OF INDIA, UMANG BUILDING, GR.FLOOR, OPP.VAISHNO DEVI TEMPLE, BHATAR ROAD, SURAT </t>
  </si>
  <si>
    <t xml:space="preserve">MANUFACTURE OF OTHER TEXTILES/TEXTILE PRODUCTS N.E.C. </t>
  </si>
  <si>
    <t xml:space="preserve">M/S.VISHNU TEXTILES </t>
  </si>
  <si>
    <t xml:space="preserve">CHETANABEN BHAVESHBHAI TEJANI 9925756121  </t>
  </si>
  <si>
    <t>M/S SHLOK TEXTILES</t>
  </si>
  <si>
    <t>MRS. KRUTI DHARMESHKUMAR GORASIYA-7874752242</t>
  </si>
  <si>
    <t>CENTRAL BANK OF INDIA RUSTAMPURA</t>
  </si>
  <si>
    <t>MANUFACTURE OF TEXTILE</t>
  </si>
  <si>
    <t>WEAVING MACHINE LOOMS SEMI AUTOMATIC</t>
  </si>
  <si>
    <t>M/S OM SAI TEXTILE</t>
  </si>
  <si>
    <t>MRS LILIBEN MULJIBHAI GORASIYA-7874752242</t>
  </si>
  <si>
    <t>M/S TULSI TEXTILES</t>
  </si>
  <si>
    <t>MRS BHUMIBEN CHIRAGKUMAR GORASIYA-7874752242</t>
  </si>
  <si>
    <t>M/S GOLDEN PACKAGING PRODUCTS</t>
  </si>
  <si>
    <t>SHRI RAMANDEEP SINGH-9917737437</t>
  </si>
  <si>
    <t>CENTRAL BANK OF INDIA, RUDRAPUR BRANCH, UDHAM SINGH NAGAR</t>
  </si>
  <si>
    <t>MANUFACTURING OF CORRUGATED BOXES</t>
  </si>
  <si>
    <t>DIE PUNCHING MACHINE WITH STICHING MACHINE</t>
  </si>
  <si>
    <t>M/S PITRUKRUPA METAL CAST</t>
  </si>
  <si>
    <t>MR. HITESHBHAI MUNGARA +919723494083</t>
  </si>
  <si>
    <t>CENTRAL BANK OF INDIA SHAPAR(VERAVAL) BRANCH</t>
  </si>
  <si>
    <t>MANUFACTURE OF METAL FORMING MACHINERY AND MACHINE TOOLS</t>
  </si>
  <si>
    <t>INDUCTION MELTING FURNACE COOLING TOWER IMPELLER DIE  MILLER MIXER MACHINE  MODEL NO 2020-HTS SHELL CORE SHOOTER</t>
  </si>
  <si>
    <t>M/S ROYAL ENTERPRISE</t>
  </si>
  <si>
    <t>MURAD 9824505500</t>
  </si>
  <si>
    <t>CENTRAL BANK OF INDIA, KHOKRA MEHMADABAD BRANCH, AHMEDABAD</t>
  </si>
  <si>
    <t>MANUFACTURE OF PLASTIC  ARTICLES FOR THE PACKING OF GOODS(PLASTIC BAGS ,SACKS,CONTAINERS,BOXES,CASES,CARBOYS, BOTTELS ETC</t>
  </si>
  <si>
    <t>FULLY AUTOMATIC MICRO PROCESSOR</t>
  </si>
  <si>
    <t>M/s.K.K. Industries</t>
  </si>
  <si>
    <t>Shri Sushil Khanna</t>
  </si>
  <si>
    <t>HDFC Bank, Panipat Branch, Panipat</t>
  </si>
  <si>
    <t xml:space="preserve">HDFC Bank </t>
  </si>
  <si>
    <t>Manufacturing of polar blankets &amp; bright blanket</t>
  </si>
  <si>
    <t>i) High Speed Circular Knitting Machine                ii) Shearing Machine</t>
  </si>
  <si>
    <t>M/s Pinnacle Fastener</t>
  </si>
  <si>
    <t>HDFC Bank, Surendarnagar Main Branch</t>
  </si>
  <si>
    <t>Manfacture of other metal products n.e.c</t>
  </si>
  <si>
    <t>Multi Station Horizontal Nut Former Machine</t>
  </si>
  <si>
    <t>Embroidery Work and Making of Laces and fringes</t>
  </si>
  <si>
    <t>Vaibhav Laxmi Jari</t>
  </si>
  <si>
    <t>Mr. Kukadiya Bharatbhai V       Mobile No.-91-8469595542</t>
  </si>
  <si>
    <t>Prime Co-op. Bank Ltd., Katargam Branch, Surat</t>
  </si>
  <si>
    <t>Prime Co-operative Bank Ltd</t>
  </si>
  <si>
    <t>Manufacture of other textiles n.e.c</t>
  </si>
  <si>
    <t>Two or one Twister operating at the speed of Minimum 8000rpm with Cradle drop wire and overfeed system(double Machine), Cops winder Machine, New Brand Thread Doubler Machine</t>
  </si>
  <si>
    <t>M/s. Kunj Fashion             Machinery Loan A/c   600120373629</t>
  </si>
  <si>
    <t>Mr. Manojbhai Madhubhai Bhuva//9687952087</t>
  </si>
  <si>
    <t>The Varachha Co-op, Bank Ltd yogi Chowk Branch Surat</t>
  </si>
  <si>
    <t>The Varachcha Co-op Bank Ltd</t>
  </si>
  <si>
    <t>2 Set of Fully Computerised Embroidery Machine</t>
  </si>
  <si>
    <t>SIDBI Ahmedabad</t>
  </si>
  <si>
    <t>M/s. Shri Sai Industries</t>
  </si>
  <si>
    <t>M/s Kishore Patil    8856985857</t>
  </si>
  <si>
    <t>The Federal Bank Ltd. Shinganapur Branch</t>
  </si>
  <si>
    <t xml:space="preserve">Federal Bank </t>
  </si>
  <si>
    <t>Engineering Job Work</t>
  </si>
  <si>
    <t>CNC Vertical Machining Center Model RX20</t>
  </si>
  <si>
    <t>B H AGRI EXPORT</t>
  </si>
  <si>
    <t>MR. Kishan Ashokbhai Ghodasara
+91 9909910900</t>
  </si>
  <si>
    <t>ORIENTAL BANK OF COMMERCE, NIRMALA CONVENT ROAD, RAJKOT</t>
  </si>
  <si>
    <t>Oriental Bank of Commerce</t>
  </si>
  <si>
    <t>MANUFACTURING,PROCESSING, BUYING, SELLING AND DEALING IN EDIBLE CORN OIL AND OIL CAKES</t>
  </si>
  <si>
    <t>OIL EXPELLER DOUBLE CHAMBERED WITH SINGLE CATTLE</t>
  </si>
  <si>
    <t>Bhameshwari Rice Mills</t>
  </si>
  <si>
    <t>Shri Baldev Raj Sharma</t>
  </si>
  <si>
    <t>The Nainital Bank LtdB azpur Branch Udham Singh nagar</t>
  </si>
  <si>
    <t>Food Processing Industires</t>
  </si>
  <si>
    <t>1. Paddy Cleaner 2. Rice Grader machine 3. Rice whitner machine 4. Paddy cleaner , hunker 5. Paddy Separator</t>
  </si>
  <si>
    <t>M/S. SHREE SAI TEXTILES</t>
  </si>
  <si>
    <t xml:space="preserve">Rakesh Gangaram Patel </t>
  </si>
  <si>
    <t>Zoroastrain Co-operative Bank Ltd.BELGIUM, BRANCH, SURAT</t>
  </si>
  <si>
    <t>Zoroastian Co-operative Bank Limited</t>
  </si>
  <si>
    <t>WEAVING MANUFACTURING OF MAN MADE FIBRE AND MAN MADE MIXTURE FABRICS</t>
  </si>
  <si>
    <t>100" SECTIONAL WARPING MACHINE EIGHT RINGS, 32 NOS HEXZONAL PIPE TYPE DRUM DIAL CAPECITY 2750 MTS WITH INVERTOR PANNAL &amp; ALL ACCESERES TWO FOR ONE TWISTING MACHINE 480 SP SPINDLES HAVING POT, OVERFEED, FPINDLE RALLS, MIDDLE FRAME, ROLL ASSLY, WITH CADLE
 1.TWO FOR ONE TWISTING MACHINE 480 SP SPINDLES HAVING POT, OVERFEED, FPINDLE RALLS, MIDDLE FRAME, ROLL ASSLY, WITH CADLE
2. COP WINDER OF 80 SPINDLE RALLS, MIDDLE FRAM, SPINDLE ASSEMBLY, BOLSTERS ASSEMBLY, GEAR END.</t>
  </si>
  <si>
    <t>M/S. JAY GURUDEV TEXTILE</t>
  </si>
  <si>
    <t>Bhartiben Ramubhai patel</t>
  </si>
  <si>
    <t>BRAND NEW T.F.O TWISTER MACHINE and BRAND NEW COPS WINDER MACHINE</t>
  </si>
  <si>
    <t>M/S. JAY AMBE TEXTILE</t>
  </si>
  <si>
    <t xml:space="preserve">Yogeshkumar amrut bhai patel </t>
  </si>
  <si>
    <t>Zoroastrain Co-operative Bank Ltd.U. M. ROAD  BRANCH, SURAT</t>
  </si>
  <si>
    <t xml:space="preserve">1. NEW MODAL T.F.O MACHINE WITH ELETRICAL INSTALLATION MACHINE
2. COPS WINDER MACHINE </t>
  </si>
  <si>
    <t>M/S.KUMKUM TEXTILES</t>
  </si>
  <si>
    <t xml:space="preserve">Hiteshbhai gangani </t>
  </si>
  <si>
    <t>Zoroastrain Co-operative Bank Ltd.RING  ROAD BRANCH , SURAT.</t>
  </si>
  <si>
    <t>WEAVING, MANUFACTURE OF MAN - MADE FIBER AND MAN - MADE MIXTURE FABRICS.</t>
  </si>
  <si>
    <t>TWO-FOR-ONE TWISTER. COPS WINDER MACHINE</t>
  </si>
  <si>
    <t>M/S. MITAL ENTERPRISE</t>
  </si>
  <si>
    <t>Satishkumar rameshbhai patel</t>
  </si>
  <si>
    <t>Zoroastrain Co-operative Bank Ltd RING ROAD, BRANCH, SURAT</t>
  </si>
  <si>
    <t>TFO MANCHINE/ WINDING MANCHINE/ PALTI MACHINEOTHER PARTSSTREAM AGER,AUTOCLAVE,RUBBER RING TFO ROLLS TEXTILE &amp;OTHER PLASTIC ITEM WARPING MACHINE</t>
  </si>
  <si>
    <t>M/s. Butbhavani Art</t>
  </si>
  <si>
    <t>Rupaben B Bhadresiya</t>
  </si>
  <si>
    <t>Vijaya Bank, Krishnagar branch</t>
  </si>
  <si>
    <t>Vijaya Bank</t>
  </si>
  <si>
    <t>Mfg. of Embroidery works</t>
  </si>
  <si>
    <t>Computerized Embroidery machine</t>
  </si>
  <si>
    <t>M/s. Radhakrishna Creation</t>
  </si>
  <si>
    <t>Hetalben K Badresiya</t>
  </si>
  <si>
    <t>Shahji Foods</t>
  </si>
  <si>
    <t>Shri Jitendra Jaggi  9425157220</t>
  </si>
  <si>
    <t>Andhra Bank, Main Branch, Jabalpur</t>
  </si>
  <si>
    <t xml:space="preserve">Andhra Bank </t>
  </si>
  <si>
    <t>Rice &amp; its by products</t>
  </si>
  <si>
    <t>Pre Cleaner, De-Stoner, Sheller, Husk Fan, Paddy Separator, Whitner, Shilky, Length Grader, Elevator, Centifugle</t>
  </si>
  <si>
    <t>Gaurav Foods</t>
  </si>
  <si>
    <t>Smt. Sangeeta Jaggi  9425157220</t>
  </si>
  <si>
    <t>Andhra Bank, Jabalpur Branch</t>
  </si>
  <si>
    <t>Length Grader Elevator, Pneumatic Sheller, Husk Aspirator, Rice Whitener, Separator, M S Angel, Channel, Flat Bar, Sheet/Plate, Paddy Cleaner, Paddy Separator, Pre Cleaner for Paddy, Rotary Shifter, Geared Motor</t>
  </si>
  <si>
    <t>SARVODAYA WIRE INDUSTRIES</t>
  </si>
  <si>
    <t>VIKAS PATEL - 9033447258</t>
  </si>
  <si>
    <t xml:space="preserve">INDIAN BANK, NADIAD BRANCH, KHEDA </t>
  </si>
  <si>
    <t>Indian Bank</t>
  </si>
  <si>
    <t>MANUFACTURE OF WIRE OF STEEL BY COLD DRAWING OR STETCHING</t>
  </si>
  <si>
    <t>1. LINE THICK WIRE HOT DIP GALVANIZING PLANT COMPETE CONSISTING, 2. OTO MACHINE WITH SPOOLER CONSISTING OF 6602MM., 3. ELECTRICAL CONTROL PANEL, ELECTRICAL CONTROL DESK, WITH ELECTRICAL ACCESSORIES OTO MACHINE WITH SPOOLER DIN 710, CONSISTING OF ELECTRICAL CONTROL PANEL</t>
  </si>
  <si>
    <t>M/s. Radhey Krishna Fashion</t>
  </si>
  <si>
    <t>Indian Bank, Bhatar Branch, Surat</t>
  </si>
  <si>
    <t xml:space="preserve">Indian Bank </t>
  </si>
  <si>
    <t>Embroidery work and making of laces and fringes</t>
  </si>
  <si>
    <t>25 Head, 6 Colors, without Trimmer flat Computerised Embroidery machine(250*500*1200) 25 Head, 6 Colors, without Trimmer flat Computerised Embroidery machine(250*500*1200) 25 Head, 6 Colors, without Trimmer flat Computerised Embroidery machine(250*500*1200)</t>
  </si>
  <si>
    <t>Printing</t>
  </si>
  <si>
    <t>OBC</t>
  </si>
  <si>
    <t>Bhumi Beverage</t>
  </si>
  <si>
    <t>Minaxiben C Patel 9426331862</t>
  </si>
  <si>
    <t>Indian Bank, Nadiad Branch, Nadiad, Kheda</t>
  </si>
  <si>
    <t>Manufacture of Soft drinks, Production of Mineral Waters and Bottled Waters</t>
  </si>
  <si>
    <t>Pouch packing machine, Semi auto bottle mfg machine, blow moulding machine, Batch Coading Machine, Spring Technology, GAC technology, Silver Technology, Ozone Buster, Added Mianeral Technology, pouch roll Cylinder, Water Treatment/ Purification Plant, Ozone System, S.S piping, MWP Tank, Ozone Tank, B 12 Technology.</t>
  </si>
  <si>
    <t>M/s. BE Computer Plate Pvt.Ltd.</t>
  </si>
  <si>
    <t>Mr. Kishor Mhasushankar   Mobile No.      9767962490</t>
  </si>
  <si>
    <t>Indian Bank, Cantonment Branch, Pune</t>
  </si>
  <si>
    <t>Corner Cutter Machine, Digitec UV Coating &amp; Curing Machine</t>
  </si>
  <si>
    <t>M/s Laser LLP</t>
  </si>
  <si>
    <t>Mr. Vishal V Mathad 09371842244</t>
  </si>
  <si>
    <t>Indian Bank Pune city Branch</t>
  </si>
  <si>
    <t>General Engineering works</t>
  </si>
  <si>
    <t>Fibre laser cutting machine</t>
  </si>
  <si>
    <t>Dhruv Tex</t>
  </si>
  <si>
    <t>Mrs. Bhalani Hiralben Bipinbhai Mobile No. 91-9833036520</t>
  </si>
  <si>
    <t>City Union Bank, Ring Road Surat Branch</t>
  </si>
  <si>
    <t>City Union Bank</t>
  </si>
  <si>
    <t>Weaving of Textiles</t>
  </si>
  <si>
    <t>576 Sp TFO Machine (10000 to 12000 RPM), 100 Sp High Speed Winder Machine</t>
  </si>
  <si>
    <t>M/s Shreya Textiles</t>
  </si>
  <si>
    <t>ori</t>
  </si>
  <si>
    <t>HDFC Bank, Ghodod Road Branch,Surat</t>
  </si>
  <si>
    <t>Weaving Manufacturing of Man- Made Fiber and Man Made Mixture Fabrics</t>
  </si>
  <si>
    <t>100*131 TFO Roll Electric Motor New Brand 70 MM. Pot dai.576 Spindle Two for one twister machine Electric Motor</t>
  </si>
  <si>
    <t>M/s. Alliance Industries</t>
  </si>
  <si>
    <t>Shri Sachin Bansal</t>
  </si>
  <si>
    <t>HDFC Bank,Panipat Branch, Panipat</t>
  </si>
  <si>
    <t>Manufacturing of textile fabrics</t>
  </si>
  <si>
    <t>Waterjet loom</t>
  </si>
  <si>
    <t>Perfect Tools</t>
  </si>
  <si>
    <t>Mr. Sujith Kuttan Panikar</t>
  </si>
  <si>
    <t>The Federal Bank Ltd., Pimpri- Chinchwad Branch</t>
  </si>
  <si>
    <t>Manufacture of Metal Machine Tools.</t>
  </si>
  <si>
    <t>CNC Vertical Machining Centre Model XTRON 1366 with Mitsubhishi M80</t>
  </si>
  <si>
    <t>M/s. Krishna Fashion       Machinery Loan A/c  -  600120372547</t>
  </si>
  <si>
    <t>Mr. Anilbhai Ramjibhai Savaj // 9879746184</t>
  </si>
  <si>
    <t>The Varachha Co-op. Bank Ltd yogi Chowk Branch Surat.</t>
  </si>
  <si>
    <t>Embroidery work and making of lace and fringes</t>
  </si>
  <si>
    <t>1 Set of fully computerized embroidery machine</t>
  </si>
  <si>
    <t>M/s Balam Creation</t>
  </si>
  <si>
    <t>The Sarvodaya Sahakari Bank Ltd., Varaccha Road (Main branch), Surat</t>
  </si>
  <si>
    <t xml:space="preserve">The Sarvodaya Sahkari Bank Ltd </t>
  </si>
  <si>
    <t>Computerized Embroidery Machine with Servo Motor without cutter with Standard spare parts and accessories (2 Set)</t>
  </si>
  <si>
    <t>Umiya Polyplast</t>
  </si>
  <si>
    <t>Harshadbhai Karshan bhai patel 09408142449</t>
  </si>
  <si>
    <t>The Ahmedabad Mercantile Co-op. Bank Ltd. Odhav Branch</t>
  </si>
  <si>
    <t>Plastic Ind</t>
  </si>
  <si>
    <t>Blown film plant</t>
  </si>
  <si>
    <t>Rangoli Wood Pvt Ltd</t>
  </si>
  <si>
    <t>Shri Bhavnesh Pandya 09426074733</t>
  </si>
  <si>
    <t>SIDBI Morbi</t>
  </si>
  <si>
    <t>Manufacturing Plywood</t>
  </si>
  <si>
    <t>Hydraulic Press</t>
  </si>
  <si>
    <t>Autotech Engineers &amp; Suppliers</t>
  </si>
  <si>
    <t xml:space="preserve">Shri Sunny Grover </t>
  </si>
  <si>
    <t>The Nainital Bank Ltd. Udham Singh Nagar Branch Udham singh Nagar</t>
  </si>
  <si>
    <t>Manufacturing of Auto part</t>
  </si>
  <si>
    <t>CNC Vertical Machining centre</t>
  </si>
  <si>
    <t>M/s Dimple Enterprises</t>
  </si>
  <si>
    <t>Mr Rakesh Garg</t>
  </si>
  <si>
    <t>Oriental Bank of Commerce, SSI Branch, Panipat</t>
  </si>
  <si>
    <t>Manufacture of other made of textile Articles except Apparel</t>
  </si>
  <si>
    <t>Fibre opener, Teaser feeder, Card, Cross lapper, Pre Needle Loom &amp; winding &amp; cutting machine</t>
  </si>
  <si>
    <t>M/s. Mauli Stone Industries</t>
  </si>
  <si>
    <t>Mr. Gopal Subhash Ghenand  Contact no.   91-888022211</t>
  </si>
  <si>
    <t>Corporation Bank, Hadapsar Branch</t>
  </si>
  <si>
    <t xml:space="preserve">Corporation Bank </t>
  </si>
  <si>
    <t>Khadi &amp; Village Industries</t>
  </si>
  <si>
    <t>VSI 800 Dia Sand Making Machine</t>
  </si>
  <si>
    <t>M/s. Accurra Tools</t>
  </si>
  <si>
    <t>Paragondaa Khot Contact No. 8411870670</t>
  </si>
  <si>
    <t>Corporation Bank, Bhosari Branch</t>
  </si>
  <si>
    <t>Auto parts &amp; Components</t>
  </si>
  <si>
    <t>500 CNC Vertical Machining Center, Rotary Table dis.200 MM for VMC Machine</t>
  </si>
  <si>
    <t>M/s. Netra Fashion</t>
  </si>
  <si>
    <t>Union Bank of India, Kanpith Branch, Surat</t>
  </si>
  <si>
    <t>Union Bank of India</t>
  </si>
  <si>
    <t>Embroidery work and making laces and fringes</t>
  </si>
  <si>
    <t>617 Multi Computerised High Speed Embroidery Machine Area 400*850*1300 Single Side Cording and single side sequence with accessories as whole set (1 set)                         636 Multi Computerized High Speed Embroidery Machinery Area2009850*1300 Single side cording and single side sequence with accesories as whole set (1 set)</t>
  </si>
  <si>
    <t>M/s. Lurba Jewels</t>
  </si>
  <si>
    <t>Mr. Dholiya Paresh Babubhai  Mo No- 7600672375</t>
  </si>
  <si>
    <t>Union Bank of India, Udhyog Nagar Branch, Surat</t>
  </si>
  <si>
    <t>Manufacture of wearing apparel</t>
  </si>
  <si>
    <t>1. g-3 laser star 970 laser welder                             2. riacewax-monointitutive with pump</t>
  </si>
  <si>
    <t>M/s Somnath Steel Industries</t>
  </si>
  <si>
    <t>Mrs. Ramadevi Thakkar    Contact No-  9096883833</t>
  </si>
  <si>
    <t>Union Bank of India Wardhaman Nagar Branch, Nagpur</t>
  </si>
  <si>
    <t>Forging &amp; Hand Tools</t>
  </si>
  <si>
    <t>Material Handling Overhead crane swing frame system, Heat Treatment section medium frequency induction heater, Forge shop High Energy Forging Press, Stock Cutting Mechanical Pneumatic Clutch operated crank type shearing press, Design &amp; Development Electro Discharge Machine, Heating Oil/Gas Fired Energy Efficient Furnaces with Recuperator &amp; Temperature Control</t>
  </si>
  <si>
    <t>Om Creation</t>
  </si>
  <si>
    <t>Manojbhai D Kukadiya</t>
  </si>
  <si>
    <t>Union Bank of India(Varachha Road) Branch Dist. Surat</t>
  </si>
  <si>
    <t>Embroidery job work</t>
  </si>
  <si>
    <t>M/s. Meenakshi Industries</t>
  </si>
  <si>
    <t>Shri Deepak Gulati</t>
  </si>
  <si>
    <t>Union Bank of India, Sector-12 branch, Panipat</t>
  </si>
  <si>
    <t>Manufacturing of Knitted Fabrics</t>
  </si>
  <si>
    <t>High Speed Circular Knitting Machine</t>
  </si>
  <si>
    <t>M/s. Tarkeshwar Rice Mill</t>
  </si>
  <si>
    <t>Vinyak Gajanan Kagale                                    8484003600</t>
  </si>
  <si>
    <t>Union Bank of India, Laxmipuri Branch</t>
  </si>
  <si>
    <t>1. Rice Milling</t>
  </si>
  <si>
    <t>1) 24 Ton Steam Plant        2) Paddy Bins Sheet</t>
  </si>
  <si>
    <t>22.09.2017</t>
  </si>
  <si>
    <t>28.12.2015</t>
  </si>
  <si>
    <t>M/s. Shivkrupa Enterprises</t>
  </si>
  <si>
    <t>Mrs. Shakuntala Shivling Jangam</t>
  </si>
  <si>
    <t>The Vishweshwar Sahakari Bank Ltd., Pune (Multistate Bank) Sinhagad Road Branch, Pune.</t>
  </si>
  <si>
    <t xml:space="preserve">The Vishweshwar Sahakari Bank Ltd </t>
  </si>
  <si>
    <t>Manufacturing of Corrugated Boxes</t>
  </si>
  <si>
    <t>1) Fingerless High Speed Single Facer Corrugation Machine with Hydraulic Reel Stand and sheet cutter with all accessories complete</t>
  </si>
  <si>
    <t>M/s Akash Enterprises, Jaroda Gate, Jagadhri, District Yamuna Nagar</t>
  </si>
  <si>
    <t>Vishnu Bhagwan,  9355322788</t>
  </si>
  <si>
    <t>HDFC Bank BO: Rajesh Nagar Colony, Ambala Road, Jagadhri-135003</t>
  </si>
  <si>
    <t>Utensils</t>
  </si>
  <si>
    <t>Annealing Furnace</t>
  </si>
  <si>
    <t>M/s. Eagle Synthetics</t>
  </si>
  <si>
    <t>HDFC Bank Ltd., Ghoddod Branch, Surat</t>
  </si>
  <si>
    <t>Art Silk Grey Cloth</t>
  </si>
  <si>
    <t>JWB-922 Shuttleless Waterjet Looms</t>
  </si>
  <si>
    <t xml:space="preserve"> M/S AQUA GREEN </t>
  </si>
  <si>
    <t>Ashok bhai</t>
  </si>
  <si>
    <t>Bharat Co-operative Bank Ltd.,SURAT BRANCH,SURAT</t>
  </si>
  <si>
    <t xml:space="preserve">Bharat Co-operative Bank Ltd </t>
  </si>
  <si>
    <t>WATER COLLECTION, AND TREATMENT AND SUPPLY</t>
  </si>
  <si>
    <t>MINERAL WATER PLANT, FULLY BOTTELING MACHINE, LINER BATCH CODING MACHINE, SEMI AUTO BLOW MOULDING MACHINE, POUCH PACKING MACHINE, PET JAAR WASHING MACHINE, SHRINK WRAPPING MACHINE, ISI LABORATRY</t>
  </si>
  <si>
    <t>Central Bank of India,Palanpur branch ,banaskantha</t>
  </si>
  <si>
    <t>Satguru Spinning and Weaving Mills</t>
  </si>
  <si>
    <t>Surinder Pal Singh                       9815213010</t>
  </si>
  <si>
    <t>Central Bank of India, Cemetary Road Branch, Distt Amritsar</t>
  </si>
  <si>
    <t>Weaving</t>
  </si>
  <si>
    <t>Woolen Ring spinning frame Carding Machine Mixning Willow Cone Winder Carding Machine</t>
  </si>
  <si>
    <t>M/s. Mahavir Paper Tubes  Plot No. 4&amp;5, RS No. 454, Paiki-4/P1, B/h Mahavir Dham, At. Chadotar, Palanpur, Deesa Highway, Banaskantha, Gujarat-385001</t>
  </si>
  <si>
    <t>Manubhai Motabhai Patel       Contact No.:        9426460151</t>
  </si>
  <si>
    <t>Manufacture of paper &amp; paper products</t>
  </si>
  <si>
    <t>Plastic Injection Moulding Machine Plastic Cover Mould Spiral Winding Machine Paper Slitting Machine with Accessories 15 HP Paper Tube winding with fine cutting glue pot</t>
  </si>
  <si>
    <t>M/s. Sai Creation</t>
  </si>
  <si>
    <t>Mr. Pareshkumar Valjibhai Kakadiya                        9839521259</t>
  </si>
  <si>
    <t>Readymade Garments</t>
  </si>
  <si>
    <t>Multi head computerised chain stitch computerised embroidery machine</t>
  </si>
  <si>
    <t xml:space="preserve">New PPC Stationery and Printing Hub  </t>
  </si>
  <si>
    <t>Mr. Navin Bhimshi Gindra Mob no. 0770909036</t>
  </si>
  <si>
    <t>Yes bank, Bhandarkar Road Pune</t>
  </si>
  <si>
    <t xml:space="preserve">Yes Bank </t>
  </si>
  <si>
    <t>Digital Printing machine KIP 860 MFP Printer</t>
  </si>
  <si>
    <t>M/s Safety Packagers Pvt Ltd.</t>
  </si>
  <si>
    <t>Mr Sarvesh Chowdhary, Contact No. 9764692302</t>
  </si>
  <si>
    <t>Yes Bank, Civil Lines Branch, Nagpur</t>
  </si>
  <si>
    <t>Corrugated Boxes</t>
  </si>
  <si>
    <t>Corrugated Making Plant</t>
  </si>
  <si>
    <t>Ram Enterprises</t>
  </si>
  <si>
    <t>Mr. Karan S Dhawale, M. NO. 91-9822410441</t>
  </si>
  <si>
    <t>Yes Bank, Bhandarkar Road Branch, Pune</t>
  </si>
  <si>
    <t xml:space="preserve">Yes bank </t>
  </si>
  <si>
    <t>Xerox Colour C70 with Internal Flery</t>
  </si>
  <si>
    <t>Wedha Communication Pvt. Ltd.</t>
  </si>
  <si>
    <t>Mr. Nilesh Vishwanath Moghe, M. No. 91-9552844555</t>
  </si>
  <si>
    <t>Digital Printing</t>
  </si>
  <si>
    <t>Pixeljet Printer Pixeljet UV Flatbed 2512 Printer with RMO Ricoh Gen5 - 5 No. Print Head</t>
  </si>
  <si>
    <t xml:space="preserve">Ashirwad Graphics </t>
  </si>
  <si>
    <t>Mr. Shirish Kumar Chipra Mob- 09845299813</t>
  </si>
  <si>
    <t>Yes Bank Bangalore Branch</t>
  </si>
  <si>
    <t>Nuvera 144 Oversized SFm BFm Purge</t>
  </si>
  <si>
    <t>S.K. Sortex Private Limited, Durg</t>
  </si>
  <si>
    <t>Sudhir Khandellwal, Village: Chikhli, Dhamdha Road, Dist: Durg</t>
  </si>
  <si>
    <t>Dena Bank, Durg</t>
  </si>
  <si>
    <t>Rice, Broken Rice, Rice Bran</t>
  </si>
  <si>
    <t>List Attached</t>
  </si>
  <si>
    <t>M/s. Shree Sai Impex Trading</t>
  </si>
  <si>
    <t>Mr. Shyamu Soni.                         9033000299</t>
  </si>
  <si>
    <t>Dena Bank, Vesu Branch, Surat</t>
  </si>
  <si>
    <t>M/s. Krishna Fashion</t>
  </si>
  <si>
    <t>Mr. Bhingradiya Hareshbhai/                    9033000299</t>
  </si>
  <si>
    <t>Dena Bank, Udhna Branch, Surat</t>
  </si>
  <si>
    <t>Manufacturing of Textiles</t>
  </si>
  <si>
    <t>Multihead flat computerised embroidery machine</t>
  </si>
  <si>
    <t>M/s. Sangam Creation</t>
  </si>
  <si>
    <t>Mr. Anuj Kumar         9033000299</t>
  </si>
  <si>
    <t>Dena Bank, Vishal Nagar Branch, Surat</t>
  </si>
  <si>
    <t>M/s Ultra Industries</t>
  </si>
  <si>
    <t>Amarshibhai Valjibhai Vaghani</t>
  </si>
  <si>
    <t xml:space="preserve">Katargam Branch, Surat,dena bank </t>
  </si>
  <si>
    <t>Manufacutre of other texiles / textile products n.e.c.</t>
  </si>
  <si>
    <t>Needel Loom Beam 14" Electronic Jacquard for 128, 192, 256 Hooks Needles Looms Wraping Machine Staubli Type 128 Hooks, 192 Hooks, 256 Hooks Mechanism with two legs stand</t>
  </si>
  <si>
    <t>M/s Shree Karmath Textile</t>
  </si>
  <si>
    <t>Dena Bank,  Vesu Branch, Surat</t>
  </si>
  <si>
    <t>Twisted Yarn</t>
  </si>
  <si>
    <t>TFO Machine TFO Roll Wraping Machine</t>
  </si>
  <si>
    <t>New Purely Beverages</t>
  </si>
  <si>
    <t>Dena Bank Palitana</t>
  </si>
  <si>
    <t>Manufacturing of Beverages</t>
  </si>
  <si>
    <t>Fully SS RO Plant with sand filter, carbon filter, UV Ozone, SS Membrane Housing Dosing System, Auto Cut off of motor with all accessories with  ss Tank 02 Nos.  As per ISI  Specification capacity 2000 Ltrs / hour  Laboratory , Chemicals, Glassware for  pouch testing  &amp; b jar - Fully automatic puch packing machine with UV Light A) Semi- Automatic Bottle Blowing Mchine B) Blowing Machine C) Heating Oven D) Compressor E) Chiller Batch Coding MachineOnline Chilling MachineFully Authmatic Glass Filling Machine Fully Authomaticc Bottle Filling Machine</t>
  </si>
  <si>
    <t>M/s Aman Mineral Water</t>
  </si>
  <si>
    <t xml:space="preserve">Fully SS RO Plant with sand filter, carbon filter, UV Ozone, SS Membrane Housing Dosing System, Auto Cut off of motor with all accessories with  ss Tank 02 Nos.  As per ISI  Specification capacity 2000 Ltrs / hour </t>
  </si>
  <si>
    <t>M/s Sayali Printer &amp; Binder</t>
  </si>
  <si>
    <t>Mr. Anil Vishnu Katkar, M. No. 7875050560</t>
  </si>
  <si>
    <t>Indian Bank, Pune City Branch, Pune</t>
  </si>
  <si>
    <t>Printing Industry</t>
  </si>
  <si>
    <t>Colour Metal Printing Machine, Mocrobonet Single Clmp Perfect Book Binding Machine</t>
  </si>
  <si>
    <t>R S S Engineering</t>
  </si>
  <si>
    <t>Mr. Sandeep Bapurao Patil, M. No. 9168602933</t>
  </si>
  <si>
    <t>Indian Bank, Chakan Branch, Pune</t>
  </si>
  <si>
    <t>Manufacture of Metal Machine Tools</t>
  </si>
  <si>
    <t>VMC Machine - COSMOS CVM 800</t>
  </si>
  <si>
    <t>Rucha Tools</t>
  </si>
  <si>
    <t>Mr. Santosh Mankar</t>
  </si>
  <si>
    <t>Rajarambapu Sahakari Bank Ltd., Akurdi Branch, Pune</t>
  </si>
  <si>
    <t>Rajarambapu Sahakari Bank Ltd</t>
  </si>
  <si>
    <t xml:space="preserve">VMC Machine </t>
  </si>
  <si>
    <t>Shital Vacuum Treat Pvt. Ltd.</t>
  </si>
  <si>
    <t>Mr. Sunil Vavle</t>
  </si>
  <si>
    <t>Corporation Bank, Pune Deccan Gimkhana Branch, Pune</t>
  </si>
  <si>
    <t>Universal Vacuum Furnace</t>
  </si>
  <si>
    <t>Shree Plast Mould Pvt. Ltd.</t>
  </si>
  <si>
    <t>Shri Dinesh G Patel - M. No. 9825069266</t>
  </si>
  <si>
    <t>SIDBI, Ahmedabad BO</t>
  </si>
  <si>
    <t>Manufcturing of Moulds for plastic industry and injection moulded plastic items</t>
  </si>
  <si>
    <t>CNC Large Vertical Machine</t>
  </si>
  <si>
    <t>Punjab &amp; Sindh Bank</t>
  </si>
  <si>
    <t xml:space="preserve">CNC Lathe Machine </t>
  </si>
  <si>
    <t>M/s Auto Cross Industries</t>
  </si>
  <si>
    <t xml:space="preserve">Mr. Mukesh Singh </t>
  </si>
  <si>
    <t>Punjab &amp; Sindh Bank, Bigbara Branch , Rudrapur</t>
  </si>
  <si>
    <t>Auto Parts Components</t>
  </si>
  <si>
    <t>M/s Alpha Auto parts</t>
  </si>
  <si>
    <t>Mr. Ravindra Singh</t>
  </si>
  <si>
    <t>M/s Richa Creation</t>
  </si>
  <si>
    <t>Prabal Rakeshkumar Mutneja</t>
  </si>
  <si>
    <t>TamilNadu Mercantile Bank Ltd, Surat Main Branch</t>
  </si>
  <si>
    <t>Embroidery Job Work on Fabrics and stitching madeups</t>
  </si>
  <si>
    <t>2 set of computerised emboidery machine</t>
  </si>
  <si>
    <t xml:space="preserve">Allahabad Bank, Nana Varachha Branch, Surat </t>
  </si>
  <si>
    <t xml:space="preserve">Allahabad Bank </t>
  </si>
  <si>
    <t>M/s Radhe Creation</t>
  </si>
  <si>
    <t>Embroidery work and mfg of laces and fringes</t>
  </si>
  <si>
    <t>36, Head 6 colours without cutter easy cording device motors computerised embroidery machine</t>
  </si>
  <si>
    <t>M/s Box N Base</t>
  </si>
  <si>
    <t>Mrs. Smita R Kinariwala - M. No. 9096883833</t>
  </si>
  <si>
    <t>HDFC Bank Ltd., Kinsway, Nagpur</t>
  </si>
  <si>
    <t>Automatic Corrugation Plant - Heidelberg - CD - 102 - 4 PLUS LX</t>
  </si>
  <si>
    <t>M/s Happy Silk</t>
  </si>
  <si>
    <t>Karan Kumar &amp; Priyanka Popli</t>
  </si>
  <si>
    <t>Tamilnadu Mercantile Bank Ltd., Ring Road Branch, Surat</t>
  </si>
  <si>
    <t>Manufacture of Textile Printing Machinery</t>
  </si>
  <si>
    <t>TS300P - 1800 - Inkjet Printer</t>
  </si>
  <si>
    <t>M/s M S Labels</t>
  </si>
  <si>
    <t>Mr. Ganeshan - 0421 - 2238521 / 9043040966</t>
  </si>
  <si>
    <t>Allahabad Bank, Tirupur</t>
  </si>
  <si>
    <t>Computerised Woven Lables</t>
  </si>
  <si>
    <t>Lable Printing Machine - Model : MHR 218 - 3 Nos. Shuttleless Rapier Looms - 2 Nos. - Model : SBT 170 with single jacuaurd 1152 hooks at Repeaats 200 mm Sblimation Printing Machine - 1 No. Model : GB 1823 Colour Printing Machine  - 1 No Model : Autoprint Dion 450 colour printing with PLC touch sccreen panel</t>
  </si>
  <si>
    <t>M/s Sheetal Fashion</t>
  </si>
  <si>
    <t>Bhautikbhai</t>
  </si>
  <si>
    <t>Tamilnad Mercantile  Bank Ltd., Ring Road Branch, Surat</t>
  </si>
  <si>
    <t xml:space="preserve">6 Needles 18 Head  (400*850*1300) multi head computerized embroidery machine with single sequins and cording devvice with trimmer with standard spare parts and accessories 5 Needles 44 Head  (250*550*1400) multi head computerized chain stitching embroidery machine with standard spare parts and accessories. </t>
  </si>
  <si>
    <t>Samarpan Enterprises Pvt Ltd</t>
  </si>
  <si>
    <t>Mr. Mahesh Vishwanath Talekar</t>
  </si>
  <si>
    <t>Vijaya bank, Oune Satara Road Branch</t>
  </si>
  <si>
    <t>manufacture of mineral water</t>
  </si>
  <si>
    <t xml:space="preserve">Semi-pet stretch blow moulding machine, automatic rinsing filling and capping machine, R.O. Filtration System with seven stage filtration S.S Vessels and all stainless steel plant </t>
  </si>
  <si>
    <t>M/s Kotton World</t>
  </si>
  <si>
    <t>Shri Girish Gopichand Ludhani &amp; 09687600500</t>
  </si>
  <si>
    <t>Indian Bank, Ahmedabad Main Branch</t>
  </si>
  <si>
    <t>Comuterised Chenille + flate with easy cording and beads model 612-750*1000*1200 mix machine diservo motor , beam size 300*4</t>
  </si>
  <si>
    <t>M/s Maruti Art</t>
  </si>
  <si>
    <t>Shri Vijaybhai Jerambhai Matholiya 09925012320</t>
  </si>
  <si>
    <t>Gayatri Auto Components</t>
  </si>
  <si>
    <t>Mrs Asha Sanjay Randive Mob- 09422277694</t>
  </si>
  <si>
    <t>Bank of Maharashtra , Kranti Chowk Branch</t>
  </si>
  <si>
    <t xml:space="preserve">Bank of maharashtra </t>
  </si>
  <si>
    <t>manufacture of parts and accessories for motor vehicles</t>
  </si>
  <si>
    <t xml:space="preserve">CNC vertical machining Centre make: phillips machine tools india private ltd. Model VF-2-VF-1, Quantity 01 % fully automatic spark erosion machine along with standard accessories </t>
  </si>
  <si>
    <t>M/s Everest Plyboards</t>
  </si>
  <si>
    <t>Smt Depti Gupta</t>
  </si>
  <si>
    <t>Indian Overseas Bank. Opposite Town Hall, Jagadhari Road, Yamuna nagar</t>
  </si>
  <si>
    <t xml:space="preserve">Indian Overseas Bank </t>
  </si>
  <si>
    <t>Manufacture of flush doors and other boards and panels</t>
  </si>
  <si>
    <t>Hydraulic Press, Thermic Fluid Heater</t>
  </si>
  <si>
    <t>Sainath Creation</t>
  </si>
  <si>
    <t>Mr. Sureshbhai Kalubhai, Goyani, Contact No. 99094-70341</t>
  </si>
  <si>
    <t>Central Bank  of India, M.G. Road Branch, Surat</t>
  </si>
  <si>
    <t>Computerised Embroidery Machine (2Set)</t>
  </si>
  <si>
    <t>M/s laxmi Creation</t>
  </si>
  <si>
    <t>Mr. Dineshbhai Kalubhai Goyani 09909470341</t>
  </si>
  <si>
    <t>Central Bank of India , MG Road Surat Branch</t>
  </si>
  <si>
    <t>Embroidery work making of laces and fringes</t>
  </si>
  <si>
    <t xml:space="preserve">Computerized embroidery machine 6 needle 36 heads 200 * 800*1300 with easy cording without sequins without trimmer, rapid double camp, high speed machine </t>
  </si>
  <si>
    <t>Chamunda Enterprise</t>
  </si>
  <si>
    <t>Jayeshbhai Bhaskar bhai makwana</t>
  </si>
  <si>
    <t>City Union Bank Ltd., Surat main Branch, Surat</t>
  </si>
  <si>
    <t>Manufacture of Machine Tools For Turning Drilling, Milling, Planning, Boring, Grinding Etc.</t>
  </si>
  <si>
    <t>CNC Lathe Machine</t>
  </si>
  <si>
    <t>Ganesh Enterprise</t>
  </si>
  <si>
    <t>Mr. Chirag 7016951884</t>
  </si>
  <si>
    <t xml:space="preserve">The Mehsana Urban Co-operative Bank Ltd; Bharat Branch, Surat </t>
  </si>
  <si>
    <t xml:space="preserve">The Mehsana Urban Co-operative </t>
  </si>
  <si>
    <t xml:space="preserve">Manufacture of Textile Product Like Twisting of Yarn </t>
  </si>
  <si>
    <t>Warping 24 Pipe , 100 size fully automatic , 600 SP 70 mm POT Dia twuster complete with drive &amp; Electricals, 80 SP Cops winder model complete drive &amp; electricals</t>
  </si>
  <si>
    <t>P.D. Fashion</t>
  </si>
  <si>
    <t>PD Bhayani 09825663536</t>
  </si>
  <si>
    <t>Central Bank of India, Ghodod Branch</t>
  </si>
  <si>
    <t>Computerised Mix Chennil Embroidery machine</t>
  </si>
  <si>
    <t>M/s Ganpati Food</t>
  </si>
  <si>
    <t>Ashok Goel</t>
  </si>
  <si>
    <t>HDFC bank, Kunjpura Road Branch, Karnal</t>
  </si>
  <si>
    <t>Quality Control equipment cone polisher paddy cleaner, rubber, roller cum sheller colour sortex</t>
  </si>
  <si>
    <t>Jignesh Textiles</t>
  </si>
  <si>
    <t>HDFC Bank Limited, 2nd Floor Crossway Mall, Ghoddod Surat</t>
  </si>
  <si>
    <t>Manufacture of other textiles embroidery work and making of laces and fringes</t>
  </si>
  <si>
    <t>Computerised Embroidery machine 1 Nos of paper cutting machine</t>
  </si>
  <si>
    <t>Khodiyar Polymers</t>
  </si>
  <si>
    <t>Rajpalsinh Kiritsinh Chudasama</t>
  </si>
  <si>
    <t>Bhavnagar</t>
  </si>
  <si>
    <t>Andhra Bank</t>
  </si>
  <si>
    <t>Manf of Plastic Products</t>
  </si>
  <si>
    <t>Rotomoulding Machine</t>
  </si>
  <si>
    <t>Kiran Enterprise</t>
  </si>
  <si>
    <t>Rohit Ravi Prakash Chindaliya / 7600672375</t>
  </si>
  <si>
    <t>Ring Road Branch Surat</t>
  </si>
  <si>
    <t>Andhra bank</t>
  </si>
  <si>
    <t>Manf of textiles</t>
  </si>
  <si>
    <t>Ressure Jari Machine</t>
  </si>
  <si>
    <t>Liza Creation</t>
  </si>
  <si>
    <t>Ramesh Bhai Rana Bhai Dhameliya / 7600672375</t>
  </si>
  <si>
    <t>Bhatar Road</t>
  </si>
  <si>
    <t>Manf of Textiles</t>
  </si>
  <si>
    <t>Computerized Embroidery Machine</t>
  </si>
  <si>
    <t>Central Bank of India</t>
  </si>
  <si>
    <t>M/S. YASHIKA  CREATION</t>
  </si>
  <si>
    <t>JAYESH BHAI/9979175755</t>
  </si>
  <si>
    <t xml:space="preserve">CENTRAL BANK OF INDIA, SAHARADARWAJA </t>
  </si>
  <si>
    <t xml:space="preserve">EMBROIDERY WORK AND MAKING OF LACES AND FRINGES </t>
  </si>
  <si>
    <t>COMPUTERIZED EMBROIDERY MACHINE(4 SET)</t>
  </si>
  <si>
    <t>M/s MARUTI ENGINEERING WORKS</t>
  </si>
  <si>
    <t>Pankajbhai Chandulal  Marvaniya
Mo. No.: 9925927360</t>
  </si>
  <si>
    <t>Central Bank of India,
 Bhupendra Road Branch, Rajkot.</t>
  </si>
  <si>
    <t xml:space="preserve">General Engineering Works </t>
  </si>
  <si>
    <t>1. CNC Lathe Machine Model DX 200
2. Accessories for CNC Lathe i.e. 20 KVA Isolation Transformer</t>
  </si>
  <si>
    <t xml:space="preserve">SHREEJI TECHNO SERVICE </t>
  </si>
  <si>
    <t>Mr. Tejas Hasmukhbhai Vaishnani 
9925555410</t>
  </si>
  <si>
    <t>Central Bank of India,
Bhakti Nagar Industrial Area Branch  , Rajkot</t>
  </si>
  <si>
    <t>Shreeji  Techno Service</t>
  </si>
  <si>
    <t>CNC Vertical Machining Centre with all standard accessories.</t>
  </si>
  <si>
    <t xml:space="preserve"> M/S  GAYATRI TEXTILES</t>
  </si>
  <si>
    <t>GAUTAMBHAI-9898030150</t>
  </si>
  <si>
    <t>CENTRAL BANK OF INDIA-RUSTOMPURA BRANCH</t>
  </si>
  <si>
    <t>WEAVING MANUFACTURE OF MAN-MADE FIBER AND MAN MADEMIXTURE FABRICS</t>
  </si>
  <si>
    <t>WEAVING MACHINE(36 SET),INDUCTION ELE.LOOMS MOTOR,480 SPINDLE TWO FOR ONE TWISTER MACHINE</t>
  </si>
  <si>
    <t>M/S SHIV TEXTILE</t>
  </si>
  <si>
    <t>SHAILESH BHAI-9898030150</t>
  </si>
  <si>
    <t>Nik Industries</t>
  </si>
  <si>
    <t>Siyani Nikhil Bhupendrabhai Mob.8140700077</t>
  </si>
  <si>
    <t>Central Bank of India Jagnath Plot</t>
  </si>
  <si>
    <t>General Engineering Works</t>
  </si>
  <si>
    <t>Cnc Lathe Machine</t>
  </si>
  <si>
    <t>M/S GANGA TILES INDUSTRIES</t>
  </si>
  <si>
    <t>SHRI PRANAV PATEL 9425138529</t>
  </si>
  <si>
    <t>CENTRAL BANK OF INDIA KANKI BRANCH, BALAGHAT</t>
  </si>
  <si>
    <t>ROOFING TILES MANUFACTURING</t>
  </si>
  <si>
    <t>RACKS, FARMA, TROLLY &amp; FABRICATIONS</t>
  </si>
  <si>
    <t>Jay Ambe Rice Mill</t>
  </si>
  <si>
    <t xml:space="preserve">Proprietor Shri Abhilesh Pashine </t>
  </si>
  <si>
    <t>Central Bank of India Lalburra</t>
  </si>
  <si>
    <t>China Distoner, White Rice Grader, China Seprator, China Polisher, Pannel Board With Accessories, Broan Filter, Elyuwetor ect.</t>
  </si>
  <si>
    <t xml:space="preserve">M/S. SAI LEELA TEXTILE </t>
  </si>
  <si>
    <t>BHAVESH BHAI-9824703456</t>
  </si>
  <si>
    <t xml:space="preserve">CENTRAL BANK OF INDIA,  ADAJAN  </t>
  </si>
  <si>
    <t xml:space="preserve">WEAVING MANUFACTURING OF MAN MADE FIBER AND MAN MADE MIXTURE FABRICS </t>
  </si>
  <si>
    <t>1.PICKERS, LAGAM, PATTI, SPINDAL /  WAPING MACHINE / ATTECHMENT WITH CHAIN HOOK / BEAM PIPE / PANEVALA MACHINE / TFO ROLL / LETT OF ATHEJMENT / WEAVING LOOMS (60 SET) / TWISTER MACHINE (6 SET) / YARN HEAT MACHINE/ALUMINIUM TUBE / PANEVALA MACHINE</t>
  </si>
  <si>
    <t>KOTHARI RICE UDYOG</t>
  </si>
  <si>
    <t>SHRI MAHENDRA KOTHARI 9425138738</t>
  </si>
  <si>
    <t>CENTRAL BANK OF INDIA,  BALAGHAT  BRANCH</t>
  </si>
  <si>
    <t>RICE &amp; ITS BY PRODUCTS</t>
  </si>
  <si>
    <t>Length Grader, Air Compressor, Cyclone, Crompton Motor, Malde Capacitor, Paddy Cleaner, Polisher, Separator, Motor, Armad Cable, Husk Aspirator, Destoner, Bran Filter, Elevator, Sifter Machine, Pneumatic Sheller, Electrical Installation, Other Machinery</t>
  </si>
  <si>
    <t>GODAWARI SILK MILLS</t>
  </si>
  <si>
    <t>DEVANI HASMUKHBHAI JERAMBHAI-9879355200</t>
  </si>
  <si>
    <t>CENTRAL BANK OF INDIA, KANPITH BRANCH</t>
  </si>
  <si>
    <t>WEAVING , MANUFACTURING OF MAN MADE FIBER AND MAN MADE MIXTURE FABRICS</t>
  </si>
  <si>
    <t>POWER LOOM</t>
  </si>
  <si>
    <t xml:space="preserve"> M/S  KRISHNA CREATION</t>
  </si>
  <si>
    <t>BHAVESH BHAI-7359292460</t>
  </si>
  <si>
    <t>CENTRAL BANK OF INDIA-GHOD DOD ROAD BRANCH, SURAT</t>
  </si>
  <si>
    <t>EMBROIDERY AND MAKING OF LACES AND FRINGES</t>
  </si>
  <si>
    <t>COMPUTERISED EMBROIDERY MACHINE / MACHINE, AREA, 250*1300, WITH CHAIN STITCH DEVICE, WITH SERVO MOTORS, WITH AUTO CUTTER, WITHOUT WOODEN PACKING, WITH STANDARD ACCESSORIES</t>
  </si>
  <si>
    <t>M/S Jeck engineering works</t>
  </si>
  <si>
    <t>Mr Buddh sain</t>
  </si>
  <si>
    <t>sector-22 branch noida</t>
  </si>
  <si>
    <t>MANUFACTURING OF spare parts</t>
  </si>
  <si>
    <t>CNC Lathe machine</t>
  </si>
  <si>
    <t>M/S SEEMA TEXTILES</t>
  </si>
  <si>
    <t>SMT Seema goyal</t>
  </si>
  <si>
    <t>Ujjain MP</t>
  </si>
  <si>
    <t>MANUFACTURING OF COTTON AND COTTON MIXTURE FABRICS</t>
  </si>
  <si>
    <t>16 SET OF SHUTTLELESS FLEXIBLE RAPIER LOOM</t>
  </si>
  <si>
    <t>M/S. PRASANG POLYTEX PVT. LTD.</t>
  </si>
  <si>
    <t>DEVANI JAYSUKHBHAI JERAMBHAI-9879355200</t>
  </si>
  <si>
    <t>WEAVING, MANUFACTURING OF NARROW FABRICS</t>
  </si>
  <si>
    <t>SEMI AUTOMATIC COMPLETE POWER LOOMROLLPLASTICS HEAVY BEAMPIPEPLASTICS ROLLANADOMI COTTON</t>
  </si>
  <si>
    <t>Pooja Traders</t>
  </si>
  <si>
    <t>Tanna Pradyuman Karsandas Mob: 9979364105</t>
  </si>
  <si>
    <t>City Union Bank, Rajkot</t>
  </si>
  <si>
    <t>City Union Bank Ltd.</t>
  </si>
  <si>
    <t>x) Poultry Hatchery &amp; Cattle Feed Industry</t>
  </si>
  <si>
    <t>SEED CLEANING MACHINE</t>
  </si>
  <si>
    <t>CORPORATION BANK</t>
  </si>
  <si>
    <t>M/S BHAGAVATI CREATION</t>
  </si>
  <si>
    <t>MR.VIJAYBHAI LALJIBHAI DHAMELIYA
9879458730</t>
  </si>
  <si>
    <t>CORPORATION BANK,SACHIN BRANCH, SURAT</t>
  </si>
  <si>
    <t>COMPUTERIZED MULTIHEAD EMBROIDERY MACHINE (4 SET)</t>
  </si>
  <si>
    <t>CORPORATION BANK,SURAT MAIN BRANCH,</t>
  </si>
  <si>
    <t>M/S. MAHADEV CREATION</t>
  </si>
  <si>
    <t xml:space="preserve">HITESH BHAI  - 9904750514 </t>
  </si>
  <si>
    <t>EMBROIDERY WORK AND MAKING OF LACES AND FRINGES MANUFACTURING</t>
  </si>
  <si>
    <t xml:space="preserve">COMPUTERIZED EMBROIDERY MACHINE </t>
  </si>
  <si>
    <t>NETRA POLYPLAST P LTD</t>
  </si>
  <si>
    <t>JIGNESH KHODABHAI VASOYA 9925151106</t>
  </si>
  <si>
    <t>RAJKOT MAIN</t>
  </si>
  <si>
    <t>PLASTIC MOULDED/EXTRUDED PRODUCTS AND PARTS/COMPONENTS INCLUDING RENIFORCED PLASTIC/COMPOCITE MATERIAL</t>
  </si>
  <si>
    <t xml:space="preserve">"Injection Moulding Machine
Model : Hydron 150 Servo RPVC"
Kolsite Batteneeld Extruction Line BEX-2-52-25V for the Production of Rigid PVC Pipes
"1.) Vaccum Tank
2.) 18"" Scrap Grinder Machine"
Plastick Molding Dies
Heater Cooler Mixer
"CIJ Printer
Model: Lt - 171882"
Plastic Injection Moulding Machinery Important Parts And Accessories
</t>
  </si>
  <si>
    <t xml:space="preserve"> M/S BHANUBEN HARENDRASINH SOLANKI</t>
  </si>
  <si>
    <t>HARENDRABHAI-9427716216</t>
  </si>
  <si>
    <t>CORPORATION BANK-KHARVAL BRANCH, VALSAD</t>
  </si>
  <si>
    <t>PROCESSING OF EDIBLE NUTS</t>
  </si>
  <si>
    <t>1.  160KG BOILER OF 3 VESSEL AND COOKER WITH ALL THE REQUIRED ACCESSORIES MADE IN 8MM     
2.            100 KG DRYER AUTOMATIC INCLUDES HEAT EXCHANGER)   
3  . AUTOMATIC CASHEW CUTTING MACHINE 
4  MANUAL LEG CUTTING MACHINE</t>
  </si>
  <si>
    <t xml:space="preserve"> M/S DREAM CASHEW</t>
  </si>
  <si>
    <t>1. AUTOMATIC CASHEW CUTTING MACHINE                                                        2.   MANUAL CUTTING MACHINE
3.   AUTO CASHEW SIZING MACHINE
4. AUTOMATIC SCOOPING MACHINE</t>
  </si>
  <si>
    <t>Rishi Foods</t>
  </si>
  <si>
    <t>Proprietor Shri Palash Somani  Mo. No. -9425447411</t>
  </si>
  <si>
    <t>HDFC (Balaghat)</t>
  </si>
  <si>
    <t>Length Grader, Air Compressor, Cyclone, Crompton Motor, Malde Capacitor, Paddy Dehusking, Polisher, Separator, Motor, Armad Cable, Weightbridge Component, Filter,  Sifter Machine, Conveyor, Rice Feeding System, Jali , Dhaga, P.V.C. Budel , V. Belt , Fabricatoin, Iron , Electrical Installation &amp; Fitting</t>
  </si>
  <si>
    <t>Navya Foods</t>
  </si>
  <si>
    <t>Proprietor Shri Satish Makhija</t>
  </si>
  <si>
    <t>HDFC (Damoh)</t>
  </si>
  <si>
    <t>V.A.VALVES</t>
  </si>
  <si>
    <t>ANKUR JAIN</t>
  </si>
  <si>
    <t>INDUSTRIAL AREA, JALANDHAR</t>
  </si>
  <si>
    <t>VALVES</t>
  </si>
  <si>
    <t>DOOSAN INFRACORE CNC LATHE LYMX 2208 WITH FANUC OITD CONTROLLER                                           (2 NOS.)</t>
  </si>
  <si>
    <t xml:space="preserve">ADRASH UDYOG </t>
  </si>
  <si>
    <t xml:space="preserve">SHREE RAMESH KUMAR </t>
  </si>
  <si>
    <t xml:space="preserve">SAFIDON BRANCH </t>
  </si>
  <si>
    <t>MANUFACTURE OF CARPET MADE OF SYNTHETICS MATERIALS</t>
  </si>
  <si>
    <t>1- YARN HEAT SETTING MACHINE 
2- SOUBLER MACHINE 
3-REELING MACHINE
4-HIGH SPEED CONE WINDING MACHINE 
5-PRIMARY SECONDARY MACHINE
6-MACHINERY INPUT
7-ELECTRIC MOTOR 
8-SERVO DRIVER 
9-PLASTIC COPS
10-DOUBLE FLANGE ALLUMINIUM BOOBIN</t>
  </si>
  <si>
    <t xml:space="preserve">PRASAD ENTERPRISES </t>
  </si>
  <si>
    <t>Shri Prasad V Jahagirdar       Shri Abhijeeet R Patil   9422593582</t>
  </si>
  <si>
    <t>IDBI Bank Adarsh Nagar, Mehrun, Jalgaon  Maharashtra</t>
  </si>
  <si>
    <t>IDBI Bank</t>
  </si>
  <si>
    <t>Manufacturing of Metal Junction Box</t>
  </si>
  <si>
    <t xml:space="preserve">RCP10 Nos.2 &amp; RCP10 No 1 Mechanical Power Press Machine </t>
  </si>
  <si>
    <t>Gayatri Plastics Pvt. Ltd</t>
  </si>
  <si>
    <t>1) Mr. Kirit Kuamr C Patel    2) Hasmukh C Patel        3) Mr. Priyesh Patel          4) Mrs. Jayaben patel</t>
  </si>
  <si>
    <t>IDBI Bank Race Course Road Branch, Baroda</t>
  </si>
  <si>
    <t>Manufacture of Plastic Articles</t>
  </si>
  <si>
    <t>Pouch making Machine &amp; Curriour Bag Making Machine</t>
  </si>
  <si>
    <t>M/s. Jay Bhawani Engineering</t>
  </si>
  <si>
    <t>Mr.Patil Dhananjay Bharat             Mobile No.    9767480816</t>
  </si>
  <si>
    <t>Shamrao Vithal Co-operative Bank Pimpri Chinchwad Branch Pune</t>
  </si>
  <si>
    <t>CNC Turning Center</t>
  </si>
  <si>
    <t>M/s. Ajanta Polymers</t>
  </si>
  <si>
    <t>Smt. Neha-9992222742</t>
  </si>
  <si>
    <t>Bahadurgarh Branch, Haryana</t>
  </si>
  <si>
    <t>Manufacture of Non Woven Carry Bags</t>
  </si>
  <si>
    <t>1) Automatic Ultrasonic Cutting &amp; Seating Machine     2) Flexo Printing Machine                 3) Hydraulic Punch machine</t>
  </si>
  <si>
    <t>M/s Ali Food Products,Saigata Taluka: Brahmapuri Distt Chandrapur</t>
  </si>
  <si>
    <t>Shri Imran G Jesan, Proprietor Mob: 09370565616,09422565616</t>
  </si>
  <si>
    <t>SIDBI Nagpur BO</t>
  </si>
  <si>
    <t>1. One Grain milling &amp;Sorting machine &amp;parts                2. One colour sorter achine                      3. One Elevator</t>
  </si>
  <si>
    <t>EMBROIDERY WORK AND MAKING LACES AND FRINGES</t>
  </si>
  <si>
    <t>DEEP CREATION</t>
  </si>
  <si>
    <t>ARVIND BHAI  / 9825437063</t>
  </si>
  <si>
    <t>KANPITH BRANCH, SURAT</t>
  </si>
  <si>
    <t>COMPUTERIZED FLAT EMBROIDERY MACHIHNE WITH STANDARD SPARE PARTS AND ACCESSORIESITEM UN635 250*550*1300 (2 SET)
636 MULTI COMPUTERIZED HIGH SPEED EMBROIDERY MACHINE AREA2009850*1300 SINGLE SIDE CORDING AND SINGLE SIDE SEQUENCE WITH ACCESORIES AS WHOLE SET(1 SET)</t>
  </si>
  <si>
    <t>SHREE NARAYAN ENTERPRISE</t>
  </si>
  <si>
    <t>NITESH VITHLANI-9825754050</t>
  </si>
  <si>
    <t>UNION BANK OF INDIA PORBANDAR</t>
  </si>
  <si>
    <t>SORTING OF FOOD GRAIN</t>
  </si>
  <si>
    <t>MTR SHARMO (NIBRO),,MACHINERY FITTING,,GHANA ROLLER AND GRADING,,CONYER,,ELEVATOR 55 FEET,,STRUCTURE MATIRIAL,,DISTONER,GRAVITY 5 BLOWER</t>
  </si>
  <si>
    <t>M/s. H.K. Cotton Industries</t>
  </si>
  <si>
    <t>Union Bank, Pandhurna     Dist.-Chhindwara</t>
  </si>
  <si>
    <t>Union Bank of India, Pandhurna Branch, Pandhurna</t>
  </si>
  <si>
    <t>Ginned Cotton, Cotton Seed Oil, Cotton Seed D-oil Cake</t>
  </si>
  <si>
    <t>Cottonseed Dryer, Gear Box Set, Oil Expeller, Digital automatic data logging, Elevator Steel Chain Electric Motor</t>
  </si>
  <si>
    <t>NIL MADHAV ARTS</t>
  </si>
  <si>
    <t>VIPULBHAI - 9033339091</t>
  </si>
  <si>
    <t>COMPUTERIZED EMBROIDERY MACHIHNE ( 2 SET )</t>
  </si>
  <si>
    <t>Venkatesh Flour  Mills LLP</t>
  </si>
  <si>
    <t>Partner Shri Himanshu Agrawal</t>
  </si>
  <si>
    <t>Dhanroli Branch: Nagpur</t>
  </si>
  <si>
    <t>Manufacturing of Rawa, Maida etc.</t>
  </si>
  <si>
    <t>Wire, wire rope, Welding Goggle, Safety belt, Dia Frame, Bond, Welding Glass, Welding Electricals, Safety Shoes, Bearing, M Tape, Red Oxide Metal Welding Cable, HT Hex Bolt, Bag Filter, Aluminium Flat,Hammer BallBearing, Seals,  Grain Discharge, Tap Set, KPT Angle, Aluminium Rod, Welding Head, Roller Mill, Plant Sifter, Flour Mill Rolls, Medium Pressure Fan</t>
  </si>
  <si>
    <t>Crown Processors</t>
  </si>
  <si>
    <t>Shri Zaidurrab Ansari</t>
  </si>
  <si>
    <t>Burhanpur Branch, Burhanpur</t>
  </si>
  <si>
    <t>Processing of Yarn and Fabric</t>
  </si>
  <si>
    <t>1. Jet Dyeing Machine 2. Multi Stenter(5 chember) 3. Dryer 4. Calender Machine 5. Folding Machine 6. Chimney</t>
  </si>
  <si>
    <t>Bhavani Engineering</t>
  </si>
  <si>
    <t>Rakeshbhai Chandubhai Ramoliya, Ph. 9924101415</t>
  </si>
  <si>
    <t>Vijaya Bank Rajkot Branch</t>
  </si>
  <si>
    <t>Plastic Kitchenware Items</t>
  </si>
  <si>
    <t>Moulding Machine</t>
  </si>
  <si>
    <t xml:space="preserve">Gaow Dairy &amp; Milk Processing </t>
  </si>
  <si>
    <t>Smt. Meetu Tiwari 9584464225</t>
  </si>
  <si>
    <t>VIJAYA BANK ,  SATNA  BRANCH</t>
  </si>
  <si>
    <t>MILK PROCESSING UNIT</t>
  </si>
  <si>
    <t>Garber Machine set Stainless Steel, Dairy,Lab Equipments, Videojet Printer, Conveyor System, Pneumatic Paneer Press, Digital Temperature Controller, Vaccum Packing machine, Milk Storage Tank, Condenser units, Air Compressor Boiler and fitting etc.</t>
  </si>
  <si>
    <t>Future Technologies</t>
  </si>
  <si>
    <t>Mr. Ashok Kumar-9880656485</t>
  </si>
  <si>
    <t>Bank of Maharashtra SME Branch Bangalore</t>
  </si>
  <si>
    <t xml:space="preserve">Bank of Maharashtra </t>
  </si>
  <si>
    <t>Mouls, Dies, Tools, jigs &amp; Fixtures</t>
  </si>
  <si>
    <t>CNC verticale machining centre</t>
  </si>
  <si>
    <t xml:space="preserve">M/s S K Minerals </t>
  </si>
  <si>
    <t>Mr Kesha Ram 9001970555</t>
  </si>
  <si>
    <t>Bank of Maharashtra, Kishangarh Branch</t>
  </si>
  <si>
    <t>Processing of mineral powder</t>
  </si>
  <si>
    <t xml:space="preserve">1.Ball Mill                                2. M.S ball mill Machine Foundation farm Part                   3 . M.S Ball Mill Lader and leg part                                                       4 . Bag Filter and blower                5 . Four Roller Mill and Jaw       6. Four roller mill foundation  7 . Four Roller mill panel           8. E.W.S 200 &amp; Bag Sewing Machine                                             9. Diffuse REflectane Meter   10. Motor                                   11. Motor                                     12.. Motor </t>
  </si>
  <si>
    <t>M/S Sidhi Vinayak Minerals</t>
  </si>
  <si>
    <t>Rajesh Choudhary 98288
34123</t>
  </si>
  <si>
    <t>Bank of Maharashtra
VIDYADHAR
 NAGAR 
JAIPUR</t>
  </si>
  <si>
    <t>Mineral
Grinding Industry</t>
  </si>
  <si>
    <t>boll mill machines</t>
  </si>
  <si>
    <t>Mehta Industrial Corporation</t>
  </si>
  <si>
    <t>Mr. Anil Mehta-9886051251</t>
  </si>
  <si>
    <t>Bank of Maharashtra SME  Bangalore</t>
  </si>
  <si>
    <t>Household Kitchen ware &amp; articals</t>
  </si>
  <si>
    <t>component machining machine</t>
  </si>
  <si>
    <t xml:space="preserve">Shri Selva Kumaaar Tools </t>
  </si>
  <si>
    <t>Mr. Selva Kumar &amp; 9448057396</t>
  </si>
  <si>
    <t>Bank of Maharashtra J P Nagar; Bangalore</t>
  </si>
  <si>
    <t>Manufacturer of jigs, fixture, SPMS and Machined components</t>
  </si>
  <si>
    <t>Bhoomi Engineering Works</t>
  </si>
  <si>
    <t>Bhudarjibhia Tribhovanbhai Sanchaniya</t>
  </si>
  <si>
    <t>Central Bank of India, Gondal Road Rajkot</t>
  </si>
  <si>
    <t>Manufacturing of Textile Machine Parts</t>
  </si>
  <si>
    <t>Jyoti CNC Milling Machine</t>
  </si>
  <si>
    <t>Evershine Techno</t>
  </si>
  <si>
    <t>Hiteshbhai Popatbhai Ghetiya Mob. No. 09879154454</t>
  </si>
  <si>
    <t>Central Bank of In dia, Bhakti nagar,Rajkot</t>
  </si>
  <si>
    <t xml:space="preserve">CNC Milling machine, Accessories for CNC Milling machine i.e. voltage stabilizer, Accessories for CNC Milling machine i.e. Air Conditioner, Accessories for CNC Milling machine i.e. Air Conditioner </t>
  </si>
  <si>
    <t>G.P. Plast</t>
  </si>
  <si>
    <t>Bhavesh bhai R. Meghani</t>
  </si>
  <si>
    <t>Central bank of india Gondal Road Rajkot</t>
  </si>
  <si>
    <t>Plastic Moulded Extruded products parts and components</t>
  </si>
  <si>
    <t>Plastic Injection Moulding Machine</t>
  </si>
  <si>
    <t>Gajanand Industries</t>
  </si>
  <si>
    <t>Bharatbhai M. Dholariya</t>
  </si>
  <si>
    <t xml:space="preserve">Union Bank of India (Race Course Ring Road Branch Rajkot </t>
  </si>
  <si>
    <t>Sewing machine Industry</t>
  </si>
  <si>
    <t>Thread machine</t>
  </si>
  <si>
    <t xml:space="preserve">Jaydav Technocast </t>
  </si>
  <si>
    <t>Dilipbhai Jerambhai Atkotiya</t>
  </si>
  <si>
    <t>Union Bank of India (RCR Road, Rajkot)</t>
  </si>
  <si>
    <t>Foundries steel and cast iron</t>
  </si>
  <si>
    <t>Induction furnesh &amp; CI Moulding Box</t>
  </si>
  <si>
    <t>M/s Sai Industrial Services</t>
  </si>
  <si>
    <t>Mr. Nilesh Ashok Bhujbal 9765121222</t>
  </si>
  <si>
    <t xml:space="preserve">Union Bank of India, Branch -Shel Pimpalgaon </t>
  </si>
  <si>
    <t>Safety Hand Glove</t>
  </si>
  <si>
    <t>Glove Knitting Machine</t>
  </si>
  <si>
    <t>M/s Vibhuti Velvet</t>
  </si>
  <si>
    <t>Shri Rajesh Chhabra</t>
  </si>
  <si>
    <t>Union Bank of India, SSI Finance Branch, Panipat</t>
  </si>
  <si>
    <t>Cotton Yarn, Cotton Polyster Yarn</t>
  </si>
  <si>
    <t>High Speed Sectional Warping Machine</t>
  </si>
  <si>
    <t>Gujarat</t>
  </si>
  <si>
    <t>Rajasthan</t>
  </si>
  <si>
    <t>Uttarakhand</t>
  </si>
  <si>
    <t>Madhya Pradesh</t>
  </si>
  <si>
    <t>Punjab</t>
  </si>
  <si>
    <t>Chhattisgarh</t>
  </si>
  <si>
    <t xml:space="preserve">Refund </t>
  </si>
  <si>
    <t xml:space="preserve"> S.No.</t>
  </si>
  <si>
    <t>Amt in rupees</t>
  </si>
  <si>
    <t>SIDBI bahadurgarh</t>
  </si>
  <si>
    <t xml:space="preserve">Eligible Subsidy Amount </t>
  </si>
  <si>
    <t>Karnataka</t>
  </si>
  <si>
    <t>Gopi Plastics</t>
  </si>
  <si>
    <t>Shailesh Kumar Ratilal Shah 09825121549</t>
  </si>
  <si>
    <t xml:space="preserve">Allahabad Bank, Naroda Branch Ahmedabad </t>
  </si>
  <si>
    <t>Manufacturing of kitchenware, tableware other plastic household articles , spoon , bowls, boxs etc</t>
  </si>
  <si>
    <t>110 Ton Servo Plastic Injection Moulding machine, 80 ton servo plastic injection moulding machine</t>
  </si>
  <si>
    <t xml:space="preserve">M/s Arya Fashion </t>
  </si>
  <si>
    <t>Embroidery mfg of laces and frings</t>
  </si>
  <si>
    <t>25, Head Flat with Single cording Computerized embroidery machine  2no</t>
  </si>
  <si>
    <t>M/s Pooja Textile</t>
  </si>
  <si>
    <t>Allahabad Bank Nana Varachha Branch, Surat</t>
  </si>
  <si>
    <t>Embroidery of laces and fringes</t>
  </si>
  <si>
    <t>39 head computerised mixed chenille embroidery machine without cutter device</t>
  </si>
  <si>
    <t>Shree Balaji Agro Industries</t>
  </si>
  <si>
    <t>Allahabad Bank, Ashram Road Branch, Ahmedabad</t>
  </si>
  <si>
    <t>Manufacture of other Food Products n.e.c.</t>
  </si>
  <si>
    <t>Supply of PUF Panal with cooling unit system Date Packaging Machine - 34 Dies Double Chamber Voccume Machine 750 kg / hr Steam Boiler Complete with accessories, Refactory, Insulation and Control panelMulti Cyclone Dust Collector Assemblies of continuous dryer for drying make phoa Hydraulics Scissor Lift Table</t>
  </si>
  <si>
    <t xml:space="preserve"> M/S MARUTI CREATION </t>
  </si>
  <si>
    <t>GHUGHJIBHAI TALASHIBHAI VAGHASIYA
9825950551</t>
  </si>
  <si>
    <t>COMPUTERIZED EMBROIDERY MACHINE UN-439 250*550*1200</t>
  </si>
  <si>
    <t>SHREE RADHA METALS</t>
  </si>
  <si>
    <t>Mr. Maganbhai Polabhai Rajani Mo: 9427214809</t>
  </si>
  <si>
    <t>Jagnath Plot Branch</t>
  </si>
  <si>
    <t>Cental Bank Of India</t>
  </si>
  <si>
    <t>Foundries- Steel &amp; cast iron &amp; Forging &amp; Hand tools</t>
  </si>
  <si>
    <t>1) Induction Furnace 
2) CNC Turning Center
3) Cooling Tower for Induction Furnace
4) Accessories for Induction Furnace
5) Intensive Mixers</t>
  </si>
  <si>
    <t xml:space="preserve">M/S.VASHU TEXTILES </t>
  </si>
  <si>
    <t xml:space="preserve">BHAVESHKUMAR KALUBHAI TEJANI 8574124512  </t>
  </si>
  <si>
    <t>UNIQUE CAD CAM</t>
  </si>
  <si>
    <t>Mr. Anand Makadiya
9979388451</t>
  </si>
  <si>
    <t>Central Bank of India, Rajkot Main Branch</t>
  </si>
  <si>
    <t>1. CNC Milling
2. High Pressure Compressor
3. Computer System and Printer
4. Computer System
5.  Capstan Lathe
6. Capstan Lathe and Radial Drill
7. Stabilizer
8. Panel Air Conditioner</t>
  </si>
  <si>
    <t xml:space="preserve"> M/s.SHAHIL PLASTIC</t>
  </si>
  <si>
    <t>MR.MAHESHBHAI PARSOTAMBHAI BHUVA MO NO - 9879848248</t>
  </si>
  <si>
    <t>DENA BANK,NARODA BRANCH,AHMEDABAD</t>
  </si>
  <si>
    <t>RUBBER AND PLASTIC PRODUCTS</t>
  </si>
  <si>
    <t>INJECTION MOULDING MACHINE</t>
  </si>
  <si>
    <t>M/s Balaji Jari</t>
  </si>
  <si>
    <t>Dena Bank, Zampa Bazar Branch, Surat</t>
  </si>
  <si>
    <t>Weaving, Manufacture of silk and silk mixture fabrics</t>
  </si>
  <si>
    <t>Jari Machine Accessories of Jari Machine</t>
  </si>
  <si>
    <t>M/s. Khunit Engineering</t>
  </si>
  <si>
    <t>Mr. Jatinbhai Narendrabhai Patel Mo No-           9879848248</t>
  </si>
  <si>
    <t>Dena Bank, Naroda Branch, Ahmedabad</t>
  </si>
  <si>
    <t>Rubber and plastic products</t>
  </si>
  <si>
    <t>1) Hydraulic Presss                       2) Power Press                          3) Power press</t>
  </si>
  <si>
    <t xml:space="preserve">Bhavani Home Product </t>
  </si>
  <si>
    <t>Gaurav bhai N. Kadeval</t>
  </si>
  <si>
    <t>India Overseas Bank (M.V.M. Collage Branch, Rajkot)</t>
  </si>
  <si>
    <t>Indian Overseas Bank</t>
  </si>
  <si>
    <t>Plastic Moulded/Extruded Products parts and components)</t>
  </si>
  <si>
    <t>Plastic Moulding Machine</t>
  </si>
  <si>
    <t>D.K.Industries</t>
  </si>
  <si>
    <t>Kailashbhai L Nakum</t>
  </si>
  <si>
    <t>Indian Overseas Bank (Vaniyawadi Branch Nr. Bhaktinagar Circle Rajkot)</t>
  </si>
  <si>
    <t xml:space="preserve"> Steel Furniture</t>
  </si>
  <si>
    <t>Hydraulic Bending Machine &amp; Hydraulic Pressing Machine</t>
  </si>
  <si>
    <t>Dhananjay Industries</t>
  </si>
  <si>
    <t>Mukesh bhai V. Gadhiya</t>
  </si>
  <si>
    <t>Indian Overseas bank (Vaniyawadi Branch Nr. Bhaktinagar Circle Rajkot)</t>
  </si>
  <si>
    <t xml:space="preserve">Autoparts and components </t>
  </si>
  <si>
    <t>Grinding machine</t>
  </si>
  <si>
    <t>Ekta Enterprise</t>
  </si>
  <si>
    <t>Pravin bhai L Nakum</t>
  </si>
  <si>
    <t>Plastic Moulded/Extuded Products Parts and Components</t>
  </si>
  <si>
    <t xml:space="preserve">Empire Polyplast </t>
  </si>
  <si>
    <t>Arvindbhai H.Dhami</t>
  </si>
  <si>
    <t>Fully Automatic Micro Processor Plastic Extrusion Machine</t>
  </si>
  <si>
    <t>Gokul Industries</t>
  </si>
  <si>
    <t xml:space="preserve">Navalbhai D Soratiya </t>
  </si>
  <si>
    <t>General Engg. Works</t>
  </si>
  <si>
    <t>Gujarat Printers</t>
  </si>
  <si>
    <t>Rajeshbhai V.Ambasana</t>
  </si>
  <si>
    <t>Printing Industries</t>
  </si>
  <si>
    <t>4 Colour Offset Printing Machine</t>
  </si>
  <si>
    <t>Jyoti Technocast</t>
  </si>
  <si>
    <t>Shivlal B. Patel</t>
  </si>
  <si>
    <t>India Overseas bank (Main Branch Dhabar Roda Rajkot)</t>
  </si>
  <si>
    <t>Foundry Steel and Cast Iron</t>
  </si>
  <si>
    <t>Induction Furnesh</t>
  </si>
  <si>
    <t>Kishan Industries</t>
  </si>
  <si>
    <t>Vadodariya Kaushikbhai N.</t>
  </si>
  <si>
    <t>Indian Overseas Bank (Main Branch Dhabar Road, Rajkot)</t>
  </si>
  <si>
    <t>Sewing Machine Industries</t>
  </si>
  <si>
    <t>CNC Lathe Machine, Hydraulic Press &amp; Turret Lathe Machine</t>
  </si>
  <si>
    <t>Krupali Electricals</t>
  </si>
  <si>
    <t>Mukeshbhai C Borad</t>
  </si>
  <si>
    <t>Indian Overseas Bank (Vaniyawadi Branch, Nr Bhaktinagar Circle , Rajkot)</t>
  </si>
  <si>
    <t>Turrent Lathe Machine</t>
  </si>
  <si>
    <t>M/s Glad Engineering</t>
  </si>
  <si>
    <t>Pravinbhai Bachubhai Kapuriya</t>
  </si>
  <si>
    <t>Indian Overseas Bank (Vaniavadi Branch)</t>
  </si>
  <si>
    <t>M/s Parivar Metal</t>
  </si>
  <si>
    <t>Mr. Pawan Chougule - 9975768333</t>
  </si>
  <si>
    <t>Indian Overseas Bank, Jaysingpur Branch</t>
  </si>
  <si>
    <t>Hot &amp; Cold Rolling Metals</t>
  </si>
  <si>
    <t>2 hi cold rolling machine</t>
  </si>
  <si>
    <t>M/s. Vardhman Narrow Fab</t>
  </si>
  <si>
    <t>Vipul Rasiklal Mehta</t>
  </si>
  <si>
    <t>Indian Overseas Bank, U.M. Road Branch, Surat</t>
  </si>
  <si>
    <t>Manufacture of Narrow Fabrics</t>
  </si>
  <si>
    <t>Needle Looms Staubli type 128 Hooks Mechanism with Stand Electrotric for 128 Hooks</t>
  </si>
  <si>
    <t>Patidar Ring Turning</t>
  </si>
  <si>
    <t>Ketanbhai B.Bhut</t>
  </si>
  <si>
    <t>Auto Parts and Components</t>
  </si>
  <si>
    <t>Renex Valve</t>
  </si>
  <si>
    <t>Bharatbhai V. Khunt</t>
  </si>
  <si>
    <t>Indian Overseas Bank (M.V.M. Collage Rajkot)</t>
  </si>
  <si>
    <t>CNC lathe machine &amp; Grinding machine &amp; Forging Press</t>
  </si>
  <si>
    <t>Repute Engineering Works</t>
  </si>
  <si>
    <t>Jivanbhai V.Valambhiya</t>
  </si>
  <si>
    <t xml:space="preserve">Sarjak Metal Craft </t>
  </si>
  <si>
    <t>Nathabhai N.Pipaliya</t>
  </si>
  <si>
    <t>Power Press</t>
  </si>
  <si>
    <t>Shree Khodiyar Engineering works</t>
  </si>
  <si>
    <t>Dholariya Pritesh bhai R.</t>
  </si>
  <si>
    <t>Auto Parts &amp; Components</t>
  </si>
  <si>
    <t>CNC lathe machine</t>
  </si>
  <si>
    <t>Shreeji Food Products</t>
  </si>
  <si>
    <t>Rekhaben N Dhekacha</t>
  </si>
  <si>
    <t>Food Processing</t>
  </si>
  <si>
    <t>Roller Machine</t>
  </si>
  <si>
    <t>Vaishnavi Industries &amp; Traders</t>
  </si>
  <si>
    <t>Ghodke Anurath Aashruba Mobile No. - 81492-39072</t>
  </si>
  <si>
    <t>Indian Overseas Bank, Chakan</t>
  </si>
  <si>
    <t>CNC Vertical Machining Centre, Screw Air Compressor</t>
  </si>
  <si>
    <t xml:space="preserve"> M/S  AKSHAR CREATION</t>
  </si>
  <si>
    <t>JAYANTI BHAI / 9909813151</t>
  </si>
  <si>
    <t>KATARGAM,SURAT</t>
  </si>
  <si>
    <t>KOTAK MAHINDRA BANK</t>
  </si>
  <si>
    <t>COMPUTERIZED EMBROIDERY MACHINE(4 set)</t>
  </si>
  <si>
    <t xml:space="preserve"> M/S  . SAFFRON JARI INDUSTRIES  PVT LTD</t>
  </si>
  <si>
    <t>VIREN BHAI / 9328554020</t>
  </si>
  <si>
    <t>SURAT BRANCH,SURAT</t>
  </si>
  <si>
    <t>Finishing of man-made and blended man-made textiles,Embroidery work and making of laces and fringes</t>
  </si>
  <si>
    <t>METALLIC YARN MAKING MACHINE       (1 SET)                                                                         UPS EMERGENCY BATTERY SYSTEM                                                                                SPARE PARTS AND ACCESSORIES (1 SET)               CUTTER ASSEMBLY UNIT SET ( 1 SET)</t>
  </si>
  <si>
    <t>M/s Astha Polytex</t>
  </si>
  <si>
    <t>Jaydipsinh, Chatrasinh Gadhavi</t>
  </si>
  <si>
    <t>The Kalupur Commercial Co-operative Bank Ltd., Bareja Branch</t>
  </si>
  <si>
    <t>The Kalupur Commercial Co-operative Bank</t>
  </si>
  <si>
    <t>HDPE, PP Woven Fabrics &amp; Bags</t>
  </si>
  <si>
    <t>Circular Looms Model LS 16 Remica HDPE / PP / Woven Sack Tape Line Model Inverter Type Cheese Winder</t>
  </si>
  <si>
    <t>M/s Keval Industries</t>
  </si>
  <si>
    <t>Mr. Rashminbhai Ratilal Patel</t>
  </si>
  <si>
    <t>Paddy, Rice &amp; Wheat Milling</t>
  </si>
  <si>
    <t>Chawal Chalni Smart Turbo Zett 350 Channels Color Sorter Machine for RiceHusk Aspirator, Paddy Separator Paddy / Rice Discharger Paddy Cleaner Machinery used for Grain Cleaning, Milling and SortingMachinery used for Grain Cleaning, Milling and Sorting</t>
  </si>
  <si>
    <t>M/s. Anmol Textiles</t>
  </si>
  <si>
    <t>The Kalupur Com. Co-op. Bank Ltd., Ring Road Branch, Surat</t>
  </si>
  <si>
    <t>Weaving, manufacturing of manmade fiber and manmademixture fabrics.</t>
  </si>
  <si>
    <t>Power Looms Parts TFO Machine and Winding Machine</t>
  </si>
  <si>
    <t xml:space="preserve"> M/S CHAMUNDA CREATION</t>
  </si>
  <si>
    <t>VIJAY BHAI
9725573700</t>
  </si>
  <si>
    <t>ATHWALINES BRANCH, SURAT</t>
  </si>
  <si>
    <t>UCO BANK</t>
  </si>
  <si>
    <t>EMBROIDERY WORK AND MAKING OF LACES AND FRINGERS</t>
  </si>
  <si>
    <t>MULTI HEAD OMLY CHAIN STICH COMPUTERIZED EMBROIDERY MACHINE WITH STANDARD ACCESSORIES MODEL 636 250*500*1300</t>
  </si>
  <si>
    <t>26,46</t>
  </si>
  <si>
    <t xml:space="preserve"> M/S SHREE DANGIGEV FASHION</t>
  </si>
  <si>
    <t>HITESH BHAI(C.A)
9722247730</t>
  </si>
  <si>
    <t>COMPUTERIZED EMBROIDERY MACHINE</t>
  </si>
  <si>
    <t>M/S GOPINATH FASHION</t>
  </si>
  <si>
    <t>VISHAL BHAI,
GAURAVBHAI(pr).8000035039,
9825428818</t>
  </si>
  <si>
    <t>M.G ROAD BRANCH ,SURAT</t>
  </si>
  <si>
    <t>COMPUTERIZED EMBROIDERY MACHINE WITH STANDARD SPARE -PARTS AND ACCESSORIES ( 2 SET)</t>
  </si>
  <si>
    <t xml:space="preserve"> M/S MANHAR CREATION</t>
  </si>
  <si>
    <t xml:space="preserve">DILIP BHAI - 9737454569
</t>
  </si>
  <si>
    <t>SALABATPURA  BRANCH, SURAT</t>
  </si>
  <si>
    <t>SXHMJ 6 NEEDELES 36 HEAD 250*750*1400 COMPUTERIZED CHAIN STITCH (1200) RPM HIGH SPEED, C19 COMPUTER EMBROIDERY MACHINE, WITH STANDARA SPARE PARTS &amp; ACCESSORIES</t>
  </si>
  <si>
    <t xml:space="preserve"> M/S YASH ART-2</t>
  </si>
  <si>
    <t>BHARAT BHAI--9904037373</t>
  </si>
  <si>
    <t>SACHIN BRANCH, SURAT</t>
  </si>
  <si>
    <t>Aarvi Fashion</t>
  </si>
  <si>
    <t>Nimisha B. Mandaviya</t>
  </si>
  <si>
    <t>UCO Bank Athwalines Branch, SUrat</t>
  </si>
  <si>
    <t xml:space="preserve">UCO Bank </t>
  </si>
  <si>
    <t xml:space="preserve">Embroidery work and makinfg of laces and fringes </t>
  </si>
  <si>
    <t xml:space="preserve">Computerised Embroidery machine with dahao Color monitor  with Triple Servo motor with standard accesories </t>
  </si>
  <si>
    <t>M/s Krishna Creation</t>
  </si>
  <si>
    <t>Mr. Goswami Maheshgiri Jayantigiri M. NO. 7600672375</t>
  </si>
  <si>
    <t>UCO Bank, Muglisara Branch, Surat</t>
  </si>
  <si>
    <t xml:space="preserve">UCO bank </t>
  </si>
  <si>
    <t>Manufacture of Textiles</t>
  </si>
  <si>
    <t>Multihead Flat Computorized Embidery Machine</t>
  </si>
  <si>
    <t xml:space="preserve">M/s Ritika Fashion </t>
  </si>
  <si>
    <t>Mr. Daya Ram Chaudhari Mob- 7600672375</t>
  </si>
  <si>
    <t>UCO Bank Sachin Branch , Surat</t>
  </si>
  <si>
    <t>manufacture of textiles</t>
  </si>
  <si>
    <t>M/s Shree Balaji Fabrics</t>
  </si>
  <si>
    <t>Mr. Trupti H Vankawala Mob- 7600672375</t>
  </si>
  <si>
    <t>UCO Bank, SACHIN BRANCH, sURAT</t>
  </si>
  <si>
    <t xml:space="preserve">1. Single Jersey Knitting machine, Double jersey knitting machine, hogh speed single jersey knitting </t>
  </si>
  <si>
    <t>M/s. Jayeshbhai B. Rupareliya</t>
  </si>
  <si>
    <t xml:space="preserve">Jayeshbhai P. Rupareliya </t>
  </si>
  <si>
    <t>UCO Bank ,Muglisara Branch, Surat</t>
  </si>
  <si>
    <t>computerised embroidery machine</t>
  </si>
  <si>
    <t>M/s. Madhav Fashion</t>
  </si>
  <si>
    <t>Mr. Ashok bhai nanjibhai paladia    9033030156</t>
  </si>
  <si>
    <t>UCO Bank Branch Muglisara</t>
  </si>
  <si>
    <t>Manufacture of textile</t>
  </si>
  <si>
    <t>M/s Arrow Exports</t>
  </si>
  <si>
    <t>Mr. Suresh Kumar 0421 - 2474535 M. No. 9843322523</t>
  </si>
  <si>
    <t>UCO Bank Tirupur</t>
  </si>
  <si>
    <t>Manufacture of Readymade Garment</t>
  </si>
  <si>
    <t>Sewing Machine - Model : Juki DDL 9000 BMS - 26 Nos,  Model : Juki MO 6714 DA - 14 Nos,  Model : Juki MF7523D - 6 Nos,  Model : LK 1903BSS - 2  Nos,  Model : LBH 1790 AS - 2 Nos</t>
  </si>
  <si>
    <t>M/s Shakti Art</t>
  </si>
  <si>
    <t>Mr. Nitinbhai Dahyabhai Bhuva M. No. 7600672375</t>
  </si>
  <si>
    <t>UCO Bank, Sachin Branch</t>
  </si>
  <si>
    <t>Computerized Embroidery Macine</t>
  </si>
  <si>
    <t>M/s Shruti Fashion</t>
  </si>
  <si>
    <t xml:space="preserve">Sanjay Chandubhai Vasani </t>
  </si>
  <si>
    <t xml:space="preserve">UCO Bank, Station Road Branch &lt; Surat </t>
  </si>
  <si>
    <t>Readymade garments</t>
  </si>
  <si>
    <t>Multihead Computerised Embroidery machine</t>
  </si>
  <si>
    <t>M/s. Unity Enterprise</t>
  </si>
  <si>
    <t>Bhaveshhai</t>
  </si>
  <si>
    <t>UCO Bank, Porbandar branch, porbandar</t>
  </si>
  <si>
    <t>Manufacture of other paper products</t>
  </si>
  <si>
    <t>1 Nos of flexo printing machine</t>
  </si>
  <si>
    <t>Shree Jay Khodiyar Fashion</t>
  </si>
  <si>
    <t>Mr. Vallabhbhai Rajodiya</t>
  </si>
  <si>
    <t>UCO bank Sachin Branch Surat</t>
  </si>
  <si>
    <t>Manufacture of Textiels</t>
  </si>
  <si>
    <t>Computerised Embroideyr machine</t>
  </si>
  <si>
    <t>M/s Raghuveer Innovative</t>
  </si>
  <si>
    <t xml:space="preserve">Mr. Paladiya Mansukbhai Govindbhai </t>
  </si>
  <si>
    <t>Union Bank of India , Salabatpura Branch, Surat</t>
  </si>
  <si>
    <t xml:space="preserve">Embroidery Work and making laces and fringes </t>
  </si>
  <si>
    <t>Multihead only chain stich computerised Embroidery machine</t>
  </si>
  <si>
    <t>M/s. Agrahari Industries</t>
  </si>
  <si>
    <t>Mrs. Ram Tola Devi, 9839470940</t>
  </si>
  <si>
    <t>Union Bank of India, HPPS Cancer Hospital,Gorakhpur Branch</t>
  </si>
  <si>
    <t>Manufacture of Plastic Products</t>
  </si>
  <si>
    <t>1. NK Bl.xel M/c up to 1000 ltr TR/3                2. NK Pulveriser M/c up to 80 Kg                                 3. 500 Ltr CVR mould from S S 304.2 MM               4. 500 Ltr blow type CVT mould from S S 304.2 MM                                  5. 1000 Ltr CVR mould from S S 304.2 MM                  6. 1000 Ltr blow type CVT mould from S S 304.2 MM Mould Mounting charge</t>
  </si>
  <si>
    <t>VIJAY TEXTILE</t>
  </si>
  <si>
    <t>VIJAY BHAI  /9376809405</t>
  </si>
  <si>
    <t>STATION ROAD BRANCH, SURAT</t>
  </si>
  <si>
    <t>COMPUTERIZED HIGH SPEED EMBROIDERY MACHINE (1 SET)</t>
  </si>
  <si>
    <t>Shiv Shakti Packaging</t>
  </si>
  <si>
    <t>Union Bank of India, dharuhera, rewari</t>
  </si>
  <si>
    <t>packaging</t>
  </si>
  <si>
    <t>coating machine with accessories. Slitting machine, core cutting machine</t>
  </si>
  <si>
    <t>Bansi Enteprise</t>
  </si>
  <si>
    <t>Raiyani Yogeshbhai Vinodbhai  Mo. 8128628107</t>
  </si>
  <si>
    <t>Central Bank of India Gondal Branch</t>
  </si>
  <si>
    <t>Manufacture of Food Products</t>
  </si>
  <si>
    <t xml:space="preserve">Flour Mill Machinery </t>
  </si>
  <si>
    <t>M/s Rajkamal Industries</t>
  </si>
  <si>
    <t>Partner Shri Mukesh Kumar Nathani</t>
  </si>
  <si>
    <t>CENTRAL BANK OF INDIA SAUSAR BRANCH</t>
  </si>
  <si>
    <t>Edible Oil Refinery</t>
  </si>
  <si>
    <t>Deoderatation Vessal, SRG509-Local Machine, Soap Stock Conveying Pump, Vaccum System, Seperator, Pressure Leaf Filter, Oil Fuel Heater, Oil Feed Pump, Seperated Conveying Pump, Gear Motor, Polish Filter, Water Cooling Tower, Hydration Tank With Gear Motor, Powder Factor, Cyclone Seperator Bleacher, Compressor &amp; Complete Plant</t>
  </si>
  <si>
    <t>M/s. Star Creation</t>
  </si>
  <si>
    <t>Varma Studio</t>
  </si>
  <si>
    <t>Mr. Rishi Vijay Varma, Mobile No. 91-9822041446</t>
  </si>
  <si>
    <t>Indian Bank, Pune Cantonment Branch</t>
  </si>
  <si>
    <t>Computer/Computer Peripherals- Digital Printing machine Model- KIP 770 M/C Sr.No.13310326</t>
  </si>
  <si>
    <t>Genious Enterprise</t>
  </si>
  <si>
    <t xml:space="preserve">Dipakhai H.Tilara </t>
  </si>
  <si>
    <t xml:space="preserve">JK Engineering </t>
  </si>
  <si>
    <t>Mukesh bhai B. Pansuriya</t>
  </si>
  <si>
    <t>M/s I Khodal Fashion</t>
  </si>
  <si>
    <t xml:space="preserve">Mr. Manish Kumar Ramehsbhai Devani </t>
  </si>
  <si>
    <t>Indian Overseas Bank, Katargam Branch, Surat</t>
  </si>
  <si>
    <t>Computerized Emroidery Machine 6 Needle 27 Heads 250*500*1300 without Sequins, without Trimmer, with Standard Accessories(1 Sets).627 Computerised Emroidery Machine Standard Accessories with Dahao servo motor without Trimmer 6 Color 27 Heads, Area 250*500*1200</t>
  </si>
  <si>
    <t>M/s Axis Tools</t>
  </si>
  <si>
    <t xml:space="preserve">Mr. Raju babaji Kumbhar 2. Abhyuday Arvind Bongarde 3. Mr. Krishna Gundu Khot </t>
  </si>
  <si>
    <t xml:space="preserve">NKGSB Co-operative Bank Ltd Gokul Shirgaon Branch Kolhapur Maharashtra </t>
  </si>
  <si>
    <t xml:space="preserve">NKGSB Co-operative Bank Ltd </t>
  </si>
  <si>
    <t>Engineering Job work</t>
  </si>
  <si>
    <t>CNC Vertical Machining Centre 2. Servo Controlled Voltage Stabilizer 25 KVA</t>
  </si>
  <si>
    <t>M/s Chougule Textiles</t>
  </si>
  <si>
    <t>Mr. Ajit Chougule, M. No. 9657143098</t>
  </si>
  <si>
    <t>NKGSB Co-operative Bank Ltd., Ichalkaranji Branch</t>
  </si>
  <si>
    <t>Manufacturing of Cotton &amp;  Synthetic  Fabris</t>
  </si>
  <si>
    <t>Brand New Texas Automatic Shuttleless Rapier Looms - Model : 787 S</t>
  </si>
  <si>
    <t>M/s Gangapure Textiles</t>
  </si>
  <si>
    <t>Mr. Ashok Gangapure Mob- 09657143098</t>
  </si>
  <si>
    <t>Mfg of Cotton &amp; Synthetic Fabrics</t>
  </si>
  <si>
    <t xml:space="preserve">M/s Shree Ganesh Fashion </t>
  </si>
  <si>
    <t>ramjibhai kalubhai isamaliya</t>
  </si>
  <si>
    <t xml:space="preserve">Syndicate bank, Nanpura Branch Surat </t>
  </si>
  <si>
    <t>Syndicate Bank</t>
  </si>
  <si>
    <t>Embroidery machine and making of laces and fringes</t>
  </si>
  <si>
    <t>Computerised Embroidery machine</t>
  </si>
  <si>
    <t>M/s. Shivsarth Agrotech</t>
  </si>
  <si>
    <t>Mr. Mahadeo Dadarao Pawar Mobile No. 9604337985</t>
  </si>
  <si>
    <t>Syndicate Bank, Chikhali Branch Pune</t>
  </si>
  <si>
    <t>Rubber Products</t>
  </si>
  <si>
    <t>Plastic Pipe Socketing Machine</t>
  </si>
  <si>
    <t>Khodal Plastic</t>
  </si>
  <si>
    <t>Dipakbhai Devshibhai Katba</t>
  </si>
  <si>
    <t>Syndicate Bank Nana Mava Road Branch Rajkot</t>
  </si>
  <si>
    <t xml:space="preserve">Syndicate Bank </t>
  </si>
  <si>
    <t>Plastic Moulded/Extruded Products Parts and Components</t>
  </si>
  <si>
    <t>Plastic injection moulding machine</t>
  </si>
  <si>
    <t>M/s. Shreeji Fashion</t>
  </si>
  <si>
    <t>Mr. Vipulkumar Muljibhai Vaghani/ 9714278969</t>
  </si>
  <si>
    <t>Syndicate Bank, Parle Point Branch Surat</t>
  </si>
  <si>
    <t>4 Set of fully Computerized Embroidery Machine</t>
  </si>
  <si>
    <t>Omkara Creation</t>
  </si>
  <si>
    <t>Mr. Pankajbhai Manasukhbhai Savaj   Mobile No.  91-9327776379</t>
  </si>
  <si>
    <t>Syndicate Bank, Surat Nanpura Branch</t>
  </si>
  <si>
    <t>Multi head Computerized Embroidery Machine Model 436, 4 Needle 36 Heads, Area 125*500*1200</t>
  </si>
  <si>
    <t>Ved Machinery</t>
  </si>
  <si>
    <t>Mr. Manoj Madhav Athalye Mobile No. 91-9822596148</t>
  </si>
  <si>
    <t>Syndicate Bank, Pune Karve Nagar Branch</t>
  </si>
  <si>
    <t>Manufacture of plastics products</t>
  </si>
  <si>
    <t>CNC Plastic Moulding Machine</t>
  </si>
  <si>
    <t>M/s A S Packaging Industries</t>
  </si>
  <si>
    <t>Mrs. Devani Sanjaybhai Mansukhbhai M. No. 7600672375</t>
  </si>
  <si>
    <t>UCO Bank, Athwalines Branch, Surat</t>
  </si>
  <si>
    <t>Manufacture of plastic products</t>
  </si>
  <si>
    <t>Stretch Film Machine</t>
  </si>
  <si>
    <t>M/s Arjun Creation</t>
  </si>
  <si>
    <t>UCO Bank, Hazira Branch, Surat</t>
  </si>
  <si>
    <t>625 Computerized Embroidery semi high speed machine with standard accessories with dahao servo motor, without trimmer, 6 colour, 25 Heads, Area: 250*500*1200 (1 set) 625 Computerized Embroidery semi high speed machine with standard accessories with dahao servo motor, without trimmer, 6 colour, 25 Heads, Area: 250*500*1200 (1 set)</t>
  </si>
  <si>
    <t>M/s Aastha Creaation</t>
  </si>
  <si>
    <t>Mrs. Dhameliya Sumitraben Alpeshbhsi M. No. 7600672375</t>
  </si>
  <si>
    <t>UCO Bank, Station  Road, Surat</t>
  </si>
  <si>
    <t>M/s Nil Madhav Creaation</t>
  </si>
  <si>
    <t>Mr. Alpeshbhai Shambhubhai Sonani M. No. 7600672375</t>
  </si>
  <si>
    <t>UCO Bank, Sachin Branch, Surat</t>
  </si>
  <si>
    <t>Embroidery work and making of  laces and fringes</t>
  </si>
  <si>
    <t xml:space="preserve">M/s Rudra Creation </t>
  </si>
  <si>
    <t xml:space="preserve">Mr. Manoj bhai Jivrajbhai Glokia </t>
  </si>
  <si>
    <t>UCO bank, Salabatpura branch, surat</t>
  </si>
  <si>
    <t>Multihead only chain stich computerised machine with standard accessories model 6398</t>
  </si>
  <si>
    <t>M/s Sejal Art</t>
  </si>
  <si>
    <t>Mr. Ramchandra G Kuri Mob- 7600672375</t>
  </si>
  <si>
    <t>UCO bank , Sachin Branch, Surat</t>
  </si>
  <si>
    <t xml:space="preserve">Manufacture of Textiles </t>
  </si>
  <si>
    <t xml:space="preserve">Maruti Industries </t>
  </si>
  <si>
    <t>Jagdish bhai G Vora</t>
  </si>
  <si>
    <t>Turrent Lathe machine</t>
  </si>
  <si>
    <t>List of cases in which TEQUP subsidy  cancelled and being refunded to O/o DC(MSME)</t>
  </si>
  <si>
    <t>Shiv Creation</t>
  </si>
  <si>
    <t>Vishal Beladiya / 8141059733</t>
  </si>
  <si>
    <t>Surat</t>
  </si>
  <si>
    <t>Salasar Creation</t>
  </si>
  <si>
    <t>Balbirchand Swami / 9825796755</t>
  </si>
  <si>
    <t>Shree Radhe Creation</t>
  </si>
  <si>
    <t>Monpara Jalpaben Laljibhai / 9377414775</t>
  </si>
  <si>
    <t xml:space="preserve">Bhatar Road </t>
  </si>
  <si>
    <t>Vijaybhai M Pachani</t>
  </si>
  <si>
    <t>Vijaybhai Mavjibhai Pachani</t>
  </si>
  <si>
    <t>Navarangpura</t>
  </si>
  <si>
    <t>Zaidi &amp; Co</t>
  </si>
  <si>
    <t>Nazim Miyan</t>
  </si>
  <si>
    <t xml:space="preserve">Kichha </t>
  </si>
  <si>
    <t>APPAL CREATION</t>
  </si>
  <si>
    <t>NITA BEN HARESHBHAI DIYORA-8374714112</t>
  </si>
  <si>
    <t>CENTRAL BANK OF INDIA, KANPITH</t>
  </si>
  <si>
    <t>ETISHA EMBROIDERY</t>
  </si>
  <si>
    <t>BHIKU BHAI NANUBHAI VANIYA-9825816816</t>
  </si>
  <si>
    <t>M/s. Umiya Industry     Plot No. 3 &amp;6, RS No. 454, B/h Mahavir Dham, At. Chadotar, Palanpur, Deesa Highway, Banaskantha, Gujarat-385001</t>
  </si>
  <si>
    <t>Mr. Motilal Manjibhai Patel     Contact No.:    9898208231</t>
  </si>
  <si>
    <t xml:space="preserve"> M/S SWARA FABRICS</t>
  </si>
  <si>
    <t xml:space="preserve">MR. DILIPBHAI GORDHANBHAI TAKAVIA-9825764511         </t>
  </si>
  <si>
    <t>M/S UTTARAKHAND CHEMICAL INDUSTRIES</t>
  </si>
  <si>
    <t>SMT BABITA CHAUHAN</t>
  </si>
  <si>
    <t>CORPORATION BANK, KASHIPUR BRANCH</t>
  </si>
  <si>
    <t xml:space="preserve"> M/s.KHODIYAR INDUSTRIES</t>
  </si>
  <si>
    <t>MR.KALPESHBHAI BHANJIBHAI PATEL MO NO - 9879848248</t>
  </si>
  <si>
    <t>DENA BANK,MANINAGAR (WEST) BRANCH,AHMEDABAD</t>
  </si>
  <si>
    <t xml:space="preserve"> M/s.SHREE RANG POLYMERS</t>
  </si>
  <si>
    <t>MRS.PAREKH PUNITBHAI GAURANGBHAI MO NO - 9879848248</t>
  </si>
  <si>
    <t>KDM Plast Industries</t>
  </si>
  <si>
    <t>Mr. Yogesh Aghra</t>
  </si>
  <si>
    <t>Dena Bank Sarkhej Branch</t>
  </si>
  <si>
    <t>M/s Dharm Bhakti Creaation</t>
  </si>
  <si>
    <t>Dena Bank, Udhana Branch, Surat</t>
  </si>
  <si>
    <t>M/s Mahamaya Rice Mill</t>
  </si>
  <si>
    <t>Trilok Kumar Chandrakar and 9406329855</t>
  </si>
  <si>
    <t>Dena Bank Durg</t>
  </si>
  <si>
    <t>M/s Maruti Creative</t>
  </si>
  <si>
    <t xml:space="preserve">Mr Babubhai dulabhai Tejani </t>
  </si>
  <si>
    <t>Dena Bank, Bhatar Branch, Surat</t>
  </si>
  <si>
    <t>M/s. Pal Designer</t>
  </si>
  <si>
    <t xml:space="preserve">Mr Mahesh Khodabhai Kalathiya </t>
  </si>
  <si>
    <t>M/s. Priya Enterprises</t>
  </si>
  <si>
    <t>Priya Patil                         9404263460</t>
  </si>
  <si>
    <t>Dena Bank, Shinoli Branch</t>
  </si>
  <si>
    <t>Radhey Engineering</t>
  </si>
  <si>
    <t>Mr. Dharmesh Patel              8488878057</t>
  </si>
  <si>
    <t>Dena Bank Naroda</t>
  </si>
  <si>
    <t xml:space="preserve"> M/S   SHREE MAHALAXMI CALCINE PRODUCTS</t>
  </si>
  <si>
    <t>GIRISH LILABHAI CHAUHAN-9925245220</t>
  </si>
  <si>
    <t>HDFC BANK, M. G. ROAD  BRANCH, PORBANDAR.</t>
  </si>
  <si>
    <t xml:space="preserve">SHREE KRISHNA POLYMERS </t>
  </si>
  <si>
    <t>SHRI KAPURARAM P CHOUDHARY 8238462010</t>
  </si>
  <si>
    <t xml:space="preserve">DADRA NAGAR HAVELI </t>
  </si>
  <si>
    <t xml:space="preserve">Shree Shyam Enterprise </t>
  </si>
  <si>
    <t>Mr. Rajesh Bansal Mob - 09714999834</t>
  </si>
  <si>
    <t>HDFC bank, Ahmedabad</t>
  </si>
  <si>
    <t>Fresham Foods Private Ltd</t>
  </si>
  <si>
    <t>Mrs. Kuldeep Ak Bhandari 08980381866</t>
  </si>
  <si>
    <t>Indian Bank Prahlad Nagar Branch</t>
  </si>
  <si>
    <t>M/s. Kamal Food Products</t>
  </si>
  <si>
    <t>Shri Rishi Khanna</t>
  </si>
  <si>
    <t>Oriental Bank of Commerce, Bazpur Branch, Udham Singh Nagar</t>
  </si>
  <si>
    <t>M/s Hariyana Engineering works</t>
  </si>
  <si>
    <t xml:space="preserve">Mr. Raj Kumar </t>
  </si>
  <si>
    <t>Punjab &amp; Sindh Bank, Kichna Branch, Udham Singh nagar</t>
  </si>
  <si>
    <t>Sunshine Fastech Pvt Ltd</t>
  </si>
  <si>
    <t>Shri Kiritbhai Motka,  9925031065</t>
  </si>
  <si>
    <t>SIDBI, Ahmedabad</t>
  </si>
  <si>
    <t xml:space="preserve">M/s Ambika Embroidery </t>
  </si>
  <si>
    <t>Mr. Vinodbhai V Koshiya</t>
  </si>
  <si>
    <t>The Kalupur Comercial Co-operative Bank , Pandesara</t>
  </si>
  <si>
    <t xml:space="preserve">The Kalupur Commercial Co-operative Bank </t>
  </si>
  <si>
    <t>M/s Hari Krishna Creation</t>
  </si>
  <si>
    <t>Mr. Devjibhai Raghavbhai Italia</t>
  </si>
  <si>
    <t>M/s Maruti Fashion</t>
  </si>
  <si>
    <t xml:space="preserve">Mr. Dineshbhai Gosaia </t>
  </si>
  <si>
    <t>Icon Precision Engineering</t>
  </si>
  <si>
    <t>Mrs. Geeta Manish Mahajan     Mob. 9325013041</t>
  </si>
  <si>
    <t xml:space="preserve"> Karve Road Branch  </t>
  </si>
  <si>
    <t>The Sarawat Co-Op. Bank Ltd.</t>
  </si>
  <si>
    <t>Anjani Textiles</t>
  </si>
  <si>
    <t>The Surat Mercantile Co-op. Bank Kapodara Branch</t>
  </si>
  <si>
    <t>The Surat Mercantile Co-operative Bank Ltd</t>
  </si>
  <si>
    <t>M/s Pramukham Diam</t>
  </si>
  <si>
    <t>TJSB Sahakari Bank Ltd., Surat Branch, Surat</t>
  </si>
  <si>
    <t>M/s Vrunda Creation</t>
  </si>
  <si>
    <t>Dharmesh G Sheta</t>
  </si>
  <si>
    <t>UCO Bank, Athwalines branch, Surat</t>
  </si>
  <si>
    <t>M/s. Adarsh Art</t>
  </si>
  <si>
    <t>Mrs. Ashmitaben D Ghori Mo No-7600672375</t>
  </si>
  <si>
    <t>UCO Bank Athwalines branch, Surat</t>
  </si>
  <si>
    <t xml:space="preserve">M/s Shree Laxmi Creation </t>
  </si>
  <si>
    <t xml:space="preserve">Mr. Alpesh Tulsibhai Jasoliya </t>
  </si>
  <si>
    <t>UCO Bank , Athwalines Branch Surat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</si>
</sst>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4809]General"/>
    <numFmt numFmtId="165" formatCode="[$-409]d\-mmm\-yy;@"/>
    <numFmt numFmtId="166" formatCode="[$-F800]dddd\,\ mmmm\ dd\,\ yyyy"/>
  </numFmts>
  <fonts count="15" x14ac:knownFonts="1">
    <font>
      <sz val="11"/>
      <color theme="1"/>
      <name val="Calibri"/>
      <family val="2"/>
      <scheme val="minor"/>
    </font>
    <font>
      <b/>
      <sz val="11"/>
      <color theme="1"/>
      <name val="Calibri"/>
      <family val="2"/>
      <scheme val="minor"/>
    </font>
    <font>
      <sz val="11"/>
      <color theme="1"/>
      <name val="Calibri"/>
      <family val="2"/>
      <scheme val="minor"/>
    </font>
    <font>
      <sz val="11"/>
      <color rgb="FFFF0000"/>
      <name val="Calibri"/>
      <family val="2"/>
      <scheme val="minor"/>
    </font>
    <font>
      <b/>
      <sz val="10"/>
      <color theme="1"/>
      <name val="Arial"/>
      <family val="2"/>
    </font>
    <font>
      <sz val="10"/>
      <name val="Arial"/>
      <family val="2"/>
    </font>
    <font>
      <sz val="10"/>
      <color theme="1"/>
      <name val="Arial"/>
      <family val="2"/>
    </font>
    <font>
      <sz val="11"/>
      <color rgb="FF000000"/>
      <name val="Calibri"/>
      <family val="2"/>
    </font>
    <font>
      <sz val="10"/>
      <color indexed="8"/>
      <name val="Arial"/>
      <family val="2"/>
    </font>
    <font>
      <sz val="10"/>
      <color rgb="FF000000"/>
      <name val="Arial"/>
      <family val="2"/>
    </font>
    <font>
      <b/>
      <sz val="10"/>
      <name val="Arial"/>
      <family val="2"/>
    </font>
    <font>
      <sz val="11"/>
      <name val="Calibri"/>
      <family val="2"/>
      <scheme val="minor"/>
    </font>
    <font>
      <sz val="11"/>
      <color theme="1"/>
      <name val="Calibri"/>
      <family val="2"/>
      <charset val="1"/>
      <scheme val="minor"/>
    </font>
    <font>
      <b/>
      <sz val="11"/>
      <name val="Calibri"/>
      <family val="2"/>
      <scheme val="minor"/>
    </font>
    <font>
      <b/>
      <sz val="12"/>
      <color theme="1"/>
      <name val="Arial"/>
      <family val="2"/>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5">
    <xf numFmtId="0" fontId="0" fillId="0" borderId="0"/>
    <xf numFmtId="43" fontId="2" fillId="0" borderId="0" applyFont="0" applyFill="0" applyBorder="0" applyAlignment="0" applyProtection="0"/>
    <xf numFmtId="164" fontId="7" fillId="0" borderId="0" applyBorder="0" applyProtection="0"/>
    <xf numFmtId="0" fontId="5" fillId="0" borderId="0"/>
    <xf numFmtId="43" fontId="12" fillId="0" borderId="0" applyFont="0" applyFill="0" applyBorder="0" applyAlignment="0" applyProtection="0"/>
  </cellStyleXfs>
  <cellXfs count="86">
    <xf numFmtId="0" fontId="0" fillId="0" borderId="0" xfId="0"/>
    <xf numFmtId="0" fontId="0" fillId="0" borderId="0" xfId="0" applyAlignment="1">
      <alignment horizontal="center"/>
    </xf>
    <xf numFmtId="0" fontId="1" fillId="0" borderId="0" xfId="0" applyFont="1" applyAlignment="1">
      <alignment horizontal="center"/>
    </xf>
    <xf numFmtId="0" fontId="0" fillId="0" borderId="1" xfId="0" applyBorder="1" applyAlignment="1">
      <alignment horizontal="center"/>
    </xf>
    <xf numFmtId="0" fontId="4" fillId="2" borderId="1" xfId="0" applyFont="1" applyFill="1" applyBorder="1" applyAlignment="1">
      <alignment vertical="top" wrapText="1"/>
    </xf>
    <xf numFmtId="0" fontId="4" fillId="2" borderId="1" xfId="0" applyFont="1" applyFill="1" applyBorder="1" applyAlignment="1">
      <alignment horizontal="right" vertical="top" wrapText="1"/>
    </xf>
    <xf numFmtId="0" fontId="6" fillId="0" borderId="1" xfId="0" applyFont="1" applyBorder="1" applyAlignment="1">
      <alignment vertical="top" wrapText="1"/>
    </xf>
    <xf numFmtId="0" fontId="6" fillId="0" borderId="1" xfId="0" applyFont="1" applyBorder="1" applyAlignment="1">
      <alignment horizontal="left" vertical="top" wrapText="1"/>
    </xf>
    <xf numFmtId="0" fontId="6" fillId="0" borderId="1" xfId="0" applyFont="1" applyBorder="1" applyAlignment="1">
      <alignment horizontal="right" vertical="top" wrapText="1"/>
    </xf>
    <xf numFmtId="2" fontId="6" fillId="0" borderId="1" xfId="0" applyNumberFormat="1" applyFont="1" applyBorder="1" applyAlignment="1">
      <alignment horizontal="right" vertical="top" wrapText="1"/>
    </xf>
    <xf numFmtId="14" fontId="6" fillId="0" borderId="1" xfId="0" applyNumberFormat="1" applyFont="1" applyBorder="1" applyAlignment="1">
      <alignment horizontal="right" vertical="top" wrapText="1"/>
    </xf>
    <xf numFmtId="0" fontId="5" fillId="2" borderId="1" xfId="0" applyFont="1" applyFill="1" applyBorder="1" applyAlignment="1">
      <alignment horizontal="right" vertical="top"/>
    </xf>
    <xf numFmtId="0" fontId="5" fillId="2" borderId="1" xfId="0" applyFont="1" applyFill="1" applyBorder="1" applyAlignment="1">
      <alignment vertical="top" wrapText="1"/>
    </xf>
    <xf numFmtId="2" fontId="5" fillId="2" borderId="1" xfId="0" applyNumberFormat="1" applyFont="1" applyFill="1" applyBorder="1" applyAlignment="1">
      <alignment horizontal="right" vertical="top"/>
    </xf>
    <xf numFmtId="165" fontId="5" fillId="2" borderId="1" xfId="0" applyNumberFormat="1" applyFont="1" applyFill="1" applyBorder="1" applyAlignment="1">
      <alignment horizontal="right" vertical="top"/>
    </xf>
    <xf numFmtId="0" fontId="5" fillId="2" borderId="1" xfId="0" applyFont="1" applyFill="1" applyBorder="1" applyAlignment="1">
      <alignment vertical="top"/>
    </xf>
    <xf numFmtId="0" fontId="5" fillId="2" borderId="1" xfId="0" applyFont="1" applyFill="1" applyBorder="1" applyAlignment="1">
      <alignment horizontal="right" vertical="top" wrapText="1"/>
    </xf>
    <xf numFmtId="14" fontId="5" fillId="2" borderId="1" xfId="0" applyNumberFormat="1" applyFont="1" applyFill="1" applyBorder="1" applyAlignment="1">
      <alignment horizontal="right" vertical="top"/>
    </xf>
    <xf numFmtId="14" fontId="5" fillId="2" borderId="1" xfId="0" applyNumberFormat="1" applyFont="1" applyFill="1" applyBorder="1" applyAlignment="1">
      <alignment vertical="top"/>
    </xf>
    <xf numFmtId="0" fontId="5" fillId="2" borderId="1" xfId="0" applyFont="1" applyFill="1" applyBorder="1" applyAlignment="1">
      <alignment horizontal="justify" vertical="top" wrapText="1"/>
    </xf>
    <xf numFmtId="2" fontId="5" fillId="2" borderId="1" xfId="0" applyNumberFormat="1" applyFont="1" applyFill="1" applyBorder="1" applyAlignment="1">
      <alignment horizontal="justify" vertical="top" wrapText="1"/>
    </xf>
    <xf numFmtId="2" fontId="5" fillId="2" borderId="1" xfId="0" applyNumberFormat="1" applyFont="1" applyFill="1" applyBorder="1" applyAlignment="1">
      <alignment horizontal="right" vertical="top" wrapText="1"/>
    </xf>
    <xf numFmtId="0" fontId="5" fillId="2" borderId="1" xfId="3" applyFill="1" applyBorder="1" applyAlignment="1">
      <alignment horizontal="center" vertical="top" wrapText="1"/>
    </xf>
    <xf numFmtId="0" fontId="10" fillId="2" borderId="1" xfId="0" applyFont="1" applyFill="1" applyBorder="1" applyAlignment="1">
      <alignment horizontal="center" vertical="top" wrapText="1"/>
    </xf>
    <xf numFmtId="2" fontId="5" fillId="2" borderId="1" xfId="3" applyNumberFormat="1" applyFill="1" applyBorder="1" applyAlignment="1">
      <alignment horizontal="center" vertical="top" wrapText="1"/>
    </xf>
    <xf numFmtId="2" fontId="5" fillId="2" borderId="1" xfId="3" applyNumberFormat="1" applyFill="1" applyBorder="1" applyAlignment="1">
      <alignment horizontal="right" vertical="top" wrapText="1"/>
    </xf>
    <xf numFmtId="0" fontId="11" fillId="2" borderId="1" xfId="0" applyFont="1" applyFill="1" applyBorder="1" applyAlignment="1">
      <alignment horizontal="justify" vertical="top" wrapText="1"/>
    </xf>
    <xf numFmtId="0" fontId="11" fillId="2" borderId="1" xfId="0" applyFont="1" applyFill="1" applyBorder="1" applyAlignment="1">
      <alignment horizontal="left" vertical="top" wrapText="1"/>
    </xf>
    <xf numFmtId="2" fontId="11" fillId="2" borderId="1" xfId="0" applyNumberFormat="1" applyFont="1" applyFill="1" applyBorder="1" applyAlignment="1">
      <alignment horizontal="left" vertical="top" wrapText="1"/>
    </xf>
    <xf numFmtId="2" fontId="11" fillId="2" borderId="1" xfId="0" applyNumberFormat="1" applyFont="1" applyFill="1" applyBorder="1" applyAlignment="1">
      <alignment horizontal="justify" vertical="top" wrapText="1"/>
    </xf>
    <xf numFmtId="166" fontId="5" fillId="2" borderId="1" xfId="0" applyNumberFormat="1" applyFont="1" applyFill="1" applyBorder="1" applyAlignment="1">
      <alignment horizontal="right" vertical="top"/>
    </xf>
    <xf numFmtId="1" fontId="6" fillId="0" borderId="1" xfId="0" applyNumberFormat="1" applyFont="1" applyBorder="1" applyAlignment="1">
      <alignment horizontal="right" vertical="top" wrapText="1"/>
    </xf>
    <xf numFmtId="1" fontId="5" fillId="2" borderId="1" xfId="0" applyNumberFormat="1" applyFont="1" applyFill="1" applyBorder="1" applyAlignment="1">
      <alignment horizontal="right" vertical="top"/>
    </xf>
    <xf numFmtId="0" fontId="11" fillId="0" borderId="0" xfId="0" applyFont="1"/>
    <xf numFmtId="0" fontId="0" fillId="0" borderId="1" xfId="0" applyBorder="1" applyAlignment="1">
      <alignment horizontal="center" vertical="top"/>
    </xf>
    <xf numFmtId="0" fontId="5" fillId="0" borderId="1" xfId="0" applyFont="1" applyBorder="1" applyAlignment="1">
      <alignment horizontal="left" vertical="top" wrapText="1"/>
    </xf>
    <xf numFmtId="0" fontId="5" fillId="2" borderId="1" xfId="0" applyFont="1" applyFill="1" applyBorder="1" applyAlignment="1">
      <alignment horizontal="left" vertical="top" wrapText="1"/>
    </xf>
    <xf numFmtId="0" fontId="3" fillId="0" borderId="1" xfId="0" applyFont="1" applyBorder="1" applyAlignment="1">
      <alignment horizontal="center" vertical="top"/>
    </xf>
    <xf numFmtId="0" fontId="5" fillId="2" borderId="1" xfId="3" applyFill="1" applyBorder="1" applyAlignment="1">
      <alignment horizontal="left" vertical="top" wrapText="1"/>
    </xf>
    <xf numFmtId="2" fontId="5" fillId="2" borderId="1" xfId="1" applyNumberFormat="1" applyFont="1" applyFill="1" applyBorder="1" applyAlignment="1">
      <alignment horizontal="right" vertical="top" wrapText="1"/>
    </xf>
    <xf numFmtId="0" fontId="0" fillId="0" borderId="0" xfId="0" applyFill="1" applyBorder="1" applyAlignment="1">
      <alignment horizontal="left"/>
    </xf>
    <xf numFmtId="1" fontId="0" fillId="0" borderId="0" xfId="0" applyNumberFormat="1"/>
    <xf numFmtId="0" fontId="4" fillId="2" borderId="1" xfId="0" applyFont="1" applyFill="1" applyBorder="1" applyAlignment="1">
      <alignment horizontal="center" vertical="top" wrapText="1"/>
    </xf>
    <xf numFmtId="1" fontId="5" fillId="2" borderId="1" xfId="0" applyNumberFormat="1" applyFont="1" applyFill="1" applyBorder="1" applyAlignment="1">
      <alignment horizontal="center" vertical="top" wrapText="1"/>
    </xf>
    <xf numFmtId="0" fontId="5" fillId="2" borderId="1" xfId="0" applyFont="1" applyFill="1" applyBorder="1" applyAlignment="1">
      <alignment horizontal="center" vertical="top" wrapText="1"/>
    </xf>
    <xf numFmtId="0" fontId="6" fillId="2" borderId="1" xfId="0" applyFont="1" applyFill="1" applyBorder="1" applyAlignment="1">
      <alignment horizontal="left" vertical="top" wrapText="1"/>
    </xf>
    <xf numFmtId="0" fontId="6" fillId="2" borderId="1" xfId="0" applyFont="1" applyFill="1" applyBorder="1" applyAlignment="1">
      <alignment vertical="top" wrapText="1"/>
    </xf>
    <xf numFmtId="0" fontId="6" fillId="2" borderId="1" xfId="0" applyFont="1" applyFill="1" applyBorder="1" applyAlignment="1">
      <alignment vertical="top" wrapText="1" shrinkToFit="1"/>
    </xf>
    <xf numFmtId="2" fontId="6" fillId="2" borderId="1" xfId="0" applyNumberFormat="1" applyFont="1" applyFill="1" applyBorder="1" applyAlignment="1">
      <alignment vertical="top" wrapText="1"/>
    </xf>
    <xf numFmtId="0" fontId="0" fillId="2" borderId="1" xfId="0" applyFill="1" applyBorder="1" applyAlignment="1">
      <alignment horizontal="left" vertical="top" wrapText="1"/>
    </xf>
    <xf numFmtId="2" fontId="6" fillId="2" borderId="1" xfId="0" applyNumberFormat="1" applyFont="1" applyFill="1" applyBorder="1" applyAlignment="1">
      <alignment horizontal="left" vertical="top" wrapText="1"/>
    </xf>
    <xf numFmtId="0" fontId="11" fillId="2" borderId="1" xfId="0" applyFont="1" applyFill="1" applyBorder="1" applyAlignment="1">
      <alignment horizontal="center" vertical="top" wrapText="1"/>
    </xf>
    <xf numFmtId="0" fontId="9" fillId="2" borderId="1" xfId="0" applyFont="1" applyFill="1" applyBorder="1" applyAlignment="1">
      <alignment horizontal="left" vertical="top" wrapText="1"/>
    </xf>
    <xf numFmtId="0" fontId="9" fillId="2" borderId="1" xfId="0" applyFont="1" applyFill="1" applyBorder="1" applyAlignment="1">
      <alignment vertical="top" wrapText="1"/>
    </xf>
    <xf numFmtId="0" fontId="10" fillId="2" borderId="1" xfId="0" applyFont="1" applyFill="1" applyBorder="1" applyAlignment="1">
      <alignment vertical="top" wrapText="1"/>
    </xf>
    <xf numFmtId="4" fontId="6" fillId="2" borderId="1" xfId="0" applyNumberFormat="1" applyFont="1" applyFill="1" applyBorder="1" applyAlignment="1">
      <alignment horizontal="right" vertical="top" wrapText="1"/>
    </xf>
    <xf numFmtId="0" fontId="6" fillId="2" borderId="1" xfId="0" applyFont="1" applyFill="1" applyBorder="1" applyAlignment="1">
      <alignment horizontal="right" vertical="top" wrapText="1"/>
    </xf>
    <xf numFmtId="2" fontId="6" fillId="2" borderId="1" xfId="0" applyNumberFormat="1" applyFont="1" applyFill="1" applyBorder="1" applyAlignment="1">
      <alignment horizontal="right" vertical="top" wrapText="1"/>
    </xf>
    <xf numFmtId="0" fontId="6" fillId="2" borderId="1" xfId="0" applyFont="1" applyFill="1" applyBorder="1" applyAlignment="1">
      <alignment horizontal="justify" vertical="top" wrapText="1"/>
    </xf>
    <xf numFmtId="0" fontId="0" fillId="2" borderId="1" xfId="0" applyFill="1" applyBorder="1" applyAlignment="1">
      <alignment horizontal="justify" vertical="top" wrapText="1"/>
    </xf>
    <xf numFmtId="0" fontId="0" fillId="2" borderId="1" xfId="0" applyFill="1" applyBorder="1" applyAlignment="1">
      <alignment horizontal="right" vertical="top" wrapText="1"/>
    </xf>
    <xf numFmtId="2" fontId="0" fillId="2" borderId="1" xfId="0" applyNumberFormat="1" applyFill="1" applyBorder="1" applyAlignment="1">
      <alignment horizontal="left" vertical="top" wrapText="1"/>
    </xf>
    <xf numFmtId="43" fontId="6" fillId="2" borderId="1" xfId="0" applyNumberFormat="1" applyFont="1" applyFill="1" applyBorder="1" applyAlignment="1">
      <alignment horizontal="right" vertical="top" wrapText="1"/>
    </xf>
    <xf numFmtId="43" fontId="5" fillId="2" borderId="1" xfId="0" applyNumberFormat="1" applyFont="1" applyFill="1" applyBorder="1" applyAlignment="1">
      <alignment horizontal="right" vertical="top" wrapText="1"/>
    </xf>
    <xf numFmtId="2" fontId="6" fillId="2" borderId="1" xfId="1" applyNumberFormat="1" applyFont="1" applyFill="1" applyBorder="1" applyAlignment="1">
      <alignment horizontal="right" vertical="top" wrapText="1"/>
    </xf>
    <xf numFmtId="0" fontId="11" fillId="2" borderId="1" xfId="0" applyFont="1" applyFill="1" applyBorder="1" applyAlignment="1">
      <alignment horizontal="right" vertical="top" wrapText="1"/>
    </xf>
    <xf numFmtId="2" fontId="0" fillId="2" borderId="1" xfId="0" applyNumberFormat="1" applyFill="1" applyBorder="1" applyAlignment="1">
      <alignment horizontal="justify" vertical="top" wrapText="1"/>
    </xf>
    <xf numFmtId="2" fontId="11" fillId="2" borderId="1" xfId="0" applyNumberFormat="1" applyFont="1" applyFill="1" applyBorder="1" applyAlignment="1">
      <alignment horizontal="right" vertical="top" wrapText="1"/>
    </xf>
    <xf numFmtId="2" fontId="0" fillId="2" borderId="1" xfId="0" applyNumberFormat="1" applyFill="1" applyBorder="1" applyAlignment="1">
      <alignment horizontal="right" vertical="top" wrapText="1"/>
    </xf>
    <xf numFmtId="0" fontId="9" fillId="2" borderId="1" xfId="0" applyFont="1" applyFill="1" applyBorder="1" applyAlignment="1">
      <alignment horizontal="right" vertical="top" wrapText="1"/>
    </xf>
    <xf numFmtId="0" fontId="6" fillId="2" borderId="1" xfId="0" applyFont="1" applyFill="1" applyBorder="1" applyAlignment="1">
      <alignment horizontal="center" vertical="top" wrapText="1"/>
    </xf>
    <xf numFmtId="0" fontId="9" fillId="2" borderId="1" xfId="0" applyFont="1" applyFill="1" applyBorder="1" applyAlignment="1">
      <alignment horizontal="center" vertical="top" wrapText="1"/>
    </xf>
    <xf numFmtId="2" fontId="6" fillId="2" borderId="1" xfId="0" applyNumberFormat="1" applyFont="1" applyFill="1" applyBorder="1" applyAlignment="1">
      <alignment horizontal="center" vertical="top" wrapText="1"/>
    </xf>
    <xf numFmtId="0" fontId="0" fillId="2" borderId="1" xfId="0" applyFill="1" applyBorder="1" applyAlignment="1">
      <alignment horizontal="center" vertical="top" wrapText="1"/>
    </xf>
    <xf numFmtId="0" fontId="10" fillId="2" borderId="1" xfId="0" applyFont="1" applyFill="1" applyBorder="1" applyAlignment="1">
      <alignment horizontal="left" vertical="top" wrapText="1"/>
    </xf>
    <xf numFmtId="43" fontId="6" fillId="2" borderId="1" xfId="1" applyFont="1" applyFill="1" applyBorder="1" applyAlignment="1">
      <alignment horizontal="right" vertical="top" wrapText="1"/>
    </xf>
    <xf numFmtId="0" fontId="13" fillId="2" borderId="1" xfId="0" applyFont="1" applyFill="1" applyBorder="1" applyAlignment="1">
      <alignment horizontal="left" vertical="top" wrapText="1"/>
    </xf>
    <xf numFmtId="2" fontId="13" fillId="2" borderId="1" xfId="0" applyNumberFormat="1" applyFont="1" applyFill="1" applyBorder="1" applyAlignment="1">
      <alignment horizontal="left" vertical="top" wrapText="1"/>
    </xf>
    <xf numFmtId="0" fontId="5" fillId="2" borderId="1" xfId="3" applyFont="1" applyFill="1" applyBorder="1" applyAlignment="1">
      <alignment horizontal="left" vertical="top" wrapText="1"/>
    </xf>
    <xf numFmtId="0" fontId="11" fillId="0" borderId="1" xfId="0" applyFont="1" applyBorder="1" applyAlignment="1">
      <alignment horizontal="center"/>
    </xf>
    <xf numFmtId="0" fontId="0" fillId="0" borderId="1" xfId="0" applyBorder="1" applyAlignment="1">
      <alignment horizontal="center" vertical="top" wrapText="1"/>
    </xf>
    <xf numFmtId="1" fontId="1" fillId="0" borderId="1" xfId="0" applyNumberFormat="1" applyFont="1" applyBorder="1"/>
    <xf numFmtId="0" fontId="14" fillId="0" borderId="0" xfId="0" applyFont="1"/>
    <xf numFmtId="0" fontId="8" fillId="2" borderId="1" xfId="0" applyFont="1" applyFill="1" applyBorder="1" applyAlignment="1">
      <alignment vertical="top" wrapText="1"/>
    </xf>
    <xf numFmtId="0" fontId="8" fillId="2" borderId="1" xfId="0" applyFont="1" applyFill="1" applyBorder="1" applyAlignment="1">
      <alignment horizontal="left" vertical="top" wrapText="1"/>
    </xf>
    <xf numFmtId="0" fontId="5" fillId="2" borderId="1" xfId="3" applyFill="1" applyBorder="1" applyAlignment="1">
      <alignment vertical="top" wrapText="1"/>
    </xf>
  </cellXfs>
  <cellStyles count="5">
    <cellStyle name="Comma" xfId="1" builtinId="3"/>
    <cellStyle name="Comma 2" xfId="4" xr:uid="{C2073EE1-2F91-420B-A5EB-A7CC03D69318}"/>
    <cellStyle name="Excel Built-in Normal" xfId="2" xr:uid="{E4986DCE-5E04-4996-9D5E-2DAB8407E4E9}"/>
    <cellStyle name="Normal" xfId="0" builtinId="0"/>
    <cellStyle name="Normal 2" xfId="3" xr:uid="{F12F6FFA-4581-40F7-B461-C3ACE0C6F38D}"/>
  </cellStyles>
  <dxfs count="2">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17FE4B-41F8-423B-A9E0-ED1CD7F822EF}">
  <sheetPr>
    <pageSetUpPr fitToPage="1"/>
  </sheetPr>
  <dimension ref="A1:N239"/>
  <sheetViews>
    <sheetView tabSelected="1" topLeftCell="A210" workbookViewId="0">
      <selection activeCell="B215" sqref="B215"/>
    </sheetView>
  </sheetViews>
  <sheetFormatPr defaultRowHeight="15" x14ac:dyDescent="0.25"/>
  <cols>
    <col min="1" max="1" width="6.5703125" style="33" customWidth="1"/>
    <col min="2" max="2" width="19.7109375" style="33" customWidth="1"/>
    <col min="3" max="3" width="21.28515625" customWidth="1"/>
    <col min="4" max="4" width="23.140625" customWidth="1"/>
    <col min="5" max="5" width="15" style="1" customWidth="1"/>
    <col min="6" max="6" width="14.7109375" customWidth="1"/>
    <col min="7" max="7" width="9.140625" customWidth="1"/>
    <col min="8" max="8" width="16.85546875" customWidth="1"/>
    <col min="9" max="9" width="7.85546875" customWidth="1"/>
    <col min="10" max="10" width="6.7109375" customWidth="1"/>
    <col min="11" max="11" width="8.5703125" customWidth="1"/>
    <col min="12" max="12" width="7.28515625" customWidth="1"/>
    <col min="13" max="13" width="11.5703125" style="1" customWidth="1"/>
    <col min="14" max="14" width="16.140625" customWidth="1"/>
  </cols>
  <sheetData>
    <row r="1" spans="1:13" ht="35.1" customHeight="1" x14ac:dyDescent="0.25">
      <c r="A1" s="23" t="s">
        <v>781</v>
      </c>
      <c r="B1" s="54" t="s">
        <v>8</v>
      </c>
      <c r="C1" s="4" t="s">
        <v>9</v>
      </c>
      <c r="D1" s="4" t="s">
        <v>10</v>
      </c>
      <c r="E1" s="42" t="s">
        <v>3</v>
      </c>
      <c r="F1" s="4" t="s">
        <v>11</v>
      </c>
      <c r="G1" s="4" t="s">
        <v>12</v>
      </c>
      <c r="H1" s="4" t="s">
        <v>13</v>
      </c>
      <c r="I1" s="4" t="s">
        <v>14</v>
      </c>
      <c r="J1" s="4" t="s">
        <v>15</v>
      </c>
      <c r="K1" s="4" t="s">
        <v>16</v>
      </c>
      <c r="L1" s="4" t="s">
        <v>784</v>
      </c>
      <c r="M1" s="42" t="s">
        <v>782</v>
      </c>
    </row>
    <row r="2" spans="1:13" ht="35.1" customHeight="1" x14ac:dyDescent="0.25">
      <c r="A2" s="44">
        <v>1</v>
      </c>
      <c r="B2" s="36" t="s">
        <v>456</v>
      </c>
      <c r="C2" s="46" t="s">
        <v>457</v>
      </c>
      <c r="D2" s="46" t="s">
        <v>458</v>
      </c>
      <c r="E2" s="70" t="s">
        <v>6</v>
      </c>
      <c r="F2" s="45" t="s">
        <v>443</v>
      </c>
      <c r="G2" s="58" t="s">
        <v>459</v>
      </c>
      <c r="H2" s="58" t="s">
        <v>460</v>
      </c>
      <c r="I2" s="56">
        <v>247.33</v>
      </c>
      <c r="J2" s="56">
        <v>200</v>
      </c>
      <c r="K2" s="56">
        <v>153.63</v>
      </c>
      <c r="L2" s="56">
        <v>10</v>
      </c>
      <c r="M2" s="44">
        <v>1000000</v>
      </c>
    </row>
    <row r="3" spans="1:13" ht="35.1" customHeight="1" x14ac:dyDescent="0.25">
      <c r="A3" s="44">
        <v>2</v>
      </c>
      <c r="B3" s="36" t="s">
        <v>444</v>
      </c>
      <c r="C3" s="46"/>
      <c r="D3" s="46" t="s">
        <v>442</v>
      </c>
      <c r="E3" s="70" t="s">
        <v>4</v>
      </c>
      <c r="F3" s="45" t="s">
        <v>443</v>
      </c>
      <c r="G3" s="58" t="s">
        <v>445</v>
      </c>
      <c r="H3" s="58" t="s">
        <v>446</v>
      </c>
      <c r="I3" s="56">
        <v>40.39</v>
      </c>
      <c r="J3" s="56">
        <v>30.29</v>
      </c>
      <c r="K3" s="56">
        <v>25.66</v>
      </c>
      <c r="L3" s="56">
        <v>6.41</v>
      </c>
      <c r="M3" s="44">
        <v>641000</v>
      </c>
    </row>
    <row r="4" spans="1:13" ht="35.1" customHeight="1" x14ac:dyDescent="0.25">
      <c r="A4" s="44">
        <v>3</v>
      </c>
      <c r="B4" s="36" t="s">
        <v>786</v>
      </c>
      <c r="C4" s="46" t="s">
        <v>787</v>
      </c>
      <c r="D4" s="46" t="s">
        <v>788</v>
      </c>
      <c r="E4" s="70" t="s">
        <v>4</v>
      </c>
      <c r="F4" s="45" t="s">
        <v>443</v>
      </c>
      <c r="G4" s="58" t="s">
        <v>789</v>
      </c>
      <c r="H4" s="58" t="s">
        <v>790</v>
      </c>
      <c r="I4" s="56">
        <v>27.82</v>
      </c>
      <c r="J4" s="56">
        <v>21.5</v>
      </c>
      <c r="K4" s="56">
        <v>27.82</v>
      </c>
      <c r="L4" s="56">
        <v>6.95</v>
      </c>
      <c r="M4" s="44">
        <v>695000</v>
      </c>
    </row>
    <row r="5" spans="1:13" ht="35.1" customHeight="1" x14ac:dyDescent="0.25">
      <c r="A5" s="44">
        <v>4</v>
      </c>
      <c r="B5" s="36" t="s">
        <v>791</v>
      </c>
      <c r="C5" s="46"/>
      <c r="D5" s="46" t="s">
        <v>442</v>
      </c>
      <c r="E5" s="70" t="s">
        <v>4</v>
      </c>
      <c r="F5" s="45" t="s">
        <v>443</v>
      </c>
      <c r="G5" s="58" t="s">
        <v>792</v>
      </c>
      <c r="H5" s="58" t="s">
        <v>793</v>
      </c>
      <c r="I5" s="56">
        <v>24.9</v>
      </c>
      <c r="J5" s="56">
        <v>18.670000000000002</v>
      </c>
      <c r="K5" s="56">
        <v>24.51</v>
      </c>
      <c r="L5" s="56">
        <v>6.12</v>
      </c>
      <c r="M5" s="44">
        <v>612000</v>
      </c>
    </row>
    <row r="6" spans="1:13" ht="35.1" customHeight="1" x14ac:dyDescent="0.25">
      <c r="A6" s="44">
        <v>5</v>
      </c>
      <c r="B6" s="36" t="s">
        <v>794</v>
      </c>
      <c r="C6" s="46"/>
      <c r="D6" s="46" t="s">
        <v>795</v>
      </c>
      <c r="E6" s="70" t="s">
        <v>4</v>
      </c>
      <c r="F6" s="45" t="s">
        <v>443</v>
      </c>
      <c r="G6" s="58" t="s">
        <v>796</v>
      </c>
      <c r="H6" s="58" t="s">
        <v>797</v>
      </c>
      <c r="I6" s="56">
        <v>38.83</v>
      </c>
      <c r="J6" s="56">
        <v>29.12</v>
      </c>
      <c r="K6" s="56">
        <v>38.520000000000003</v>
      </c>
      <c r="L6" s="56">
        <v>9.6300000000000008</v>
      </c>
      <c r="M6" s="44">
        <v>963000.00000000012</v>
      </c>
    </row>
    <row r="7" spans="1:13" ht="35.1" customHeight="1" x14ac:dyDescent="0.25">
      <c r="A7" s="44">
        <v>6</v>
      </c>
      <c r="B7" s="36" t="s">
        <v>798</v>
      </c>
      <c r="C7" s="46"/>
      <c r="D7" s="46" t="s">
        <v>799</v>
      </c>
      <c r="E7" s="70" t="s">
        <v>4</v>
      </c>
      <c r="F7" s="45" t="s">
        <v>443</v>
      </c>
      <c r="G7" s="58" t="s">
        <v>800</v>
      </c>
      <c r="H7" s="58" t="s">
        <v>801</v>
      </c>
      <c r="I7" s="56">
        <v>353.41</v>
      </c>
      <c r="J7" s="56">
        <v>265</v>
      </c>
      <c r="K7" s="56">
        <v>52.79</v>
      </c>
      <c r="L7" s="56">
        <v>10</v>
      </c>
      <c r="M7" s="44">
        <v>1000000</v>
      </c>
    </row>
    <row r="8" spans="1:13" ht="35.1" customHeight="1" x14ac:dyDescent="0.25">
      <c r="A8" s="44">
        <v>7</v>
      </c>
      <c r="B8" s="36" t="s">
        <v>520</v>
      </c>
      <c r="C8" s="12" t="s">
        <v>521</v>
      </c>
      <c r="D8" s="12" t="s">
        <v>522</v>
      </c>
      <c r="E8" s="44" t="s">
        <v>4</v>
      </c>
      <c r="F8" s="12" t="s">
        <v>523</v>
      </c>
      <c r="G8" s="12" t="s">
        <v>524</v>
      </c>
      <c r="H8" s="12" t="s">
        <v>525</v>
      </c>
      <c r="I8" s="21">
        <v>89.77</v>
      </c>
      <c r="J8" s="21">
        <v>55</v>
      </c>
      <c r="K8" s="21">
        <v>42.17</v>
      </c>
      <c r="L8" s="21">
        <v>10</v>
      </c>
      <c r="M8" s="44">
        <v>1000000</v>
      </c>
    </row>
    <row r="9" spans="1:13" ht="35.1" customHeight="1" x14ac:dyDescent="0.25">
      <c r="A9" s="44">
        <v>8</v>
      </c>
      <c r="B9" s="36" t="s">
        <v>526</v>
      </c>
      <c r="C9" s="12" t="s">
        <v>527</v>
      </c>
      <c r="D9" s="12" t="s">
        <v>528</v>
      </c>
      <c r="E9" s="44" t="s">
        <v>4</v>
      </c>
      <c r="F9" s="12" t="s">
        <v>529</v>
      </c>
      <c r="G9" s="12" t="s">
        <v>530</v>
      </c>
      <c r="H9" s="12" t="s">
        <v>531</v>
      </c>
      <c r="I9" s="21">
        <v>27.22</v>
      </c>
      <c r="J9" s="21">
        <v>20.7</v>
      </c>
      <c r="K9" s="21">
        <v>27.72</v>
      </c>
      <c r="L9" s="21">
        <v>6.93</v>
      </c>
      <c r="M9" s="44">
        <v>693000</v>
      </c>
    </row>
    <row r="10" spans="1:13" ht="35.1" customHeight="1" x14ac:dyDescent="0.25">
      <c r="A10" s="44">
        <v>9</v>
      </c>
      <c r="B10" s="36" t="s">
        <v>532</v>
      </c>
      <c r="C10" s="12" t="s">
        <v>533</v>
      </c>
      <c r="D10" s="12" t="s">
        <v>534</v>
      </c>
      <c r="E10" s="44" t="s">
        <v>4</v>
      </c>
      <c r="F10" s="12" t="s">
        <v>523</v>
      </c>
      <c r="G10" s="12" t="s">
        <v>535</v>
      </c>
      <c r="H10" s="12" t="s">
        <v>536</v>
      </c>
      <c r="I10" s="21">
        <v>25.02</v>
      </c>
      <c r="J10" s="21">
        <v>18.7</v>
      </c>
      <c r="K10" s="21">
        <v>23.46</v>
      </c>
      <c r="L10" s="21">
        <v>5.86</v>
      </c>
      <c r="M10" s="44">
        <v>586000</v>
      </c>
    </row>
    <row r="11" spans="1:13" ht="35.1" customHeight="1" x14ac:dyDescent="0.25">
      <c r="A11" s="44">
        <v>10</v>
      </c>
      <c r="B11" s="36" t="s">
        <v>193</v>
      </c>
      <c r="C11" s="46" t="s">
        <v>194</v>
      </c>
      <c r="D11" s="46" t="s">
        <v>195</v>
      </c>
      <c r="E11" s="70" t="s">
        <v>1</v>
      </c>
      <c r="F11" s="45" t="s">
        <v>190</v>
      </c>
      <c r="G11" s="45" t="s">
        <v>191</v>
      </c>
      <c r="H11" s="46" t="s">
        <v>196</v>
      </c>
      <c r="I11" s="56">
        <v>100.88</v>
      </c>
      <c r="J11" s="56">
        <v>64.5</v>
      </c>
      <c r="K11" s="56">
        <v>46.1</v>
      </c>
      <c r="L11" s="57">
        <v>10</v>
      </c>
      <c r="M11" s="44">
        <v>1000000</v>
      </c>
    </row>
    <row r="12" spans="1:13" ht="35.1" customHeight="1" x14ac:dyDescent="0.25">
      <c r="A12" s="44">
        <v>11</v>
      </c>
      <c r="B12" s="36" t="s">
        <v>187</v>
      </c>
      <c r="C12" s="46" t="s">
        <v>188</v>
      </c>
      <c r="D12" s="46" t="s">
        <v>189</v>
      </c>
      <c r="E12" s="70" t="s">
        <v>1</v>
      </c>
      <c r="F12" s="45" t="s">
        <v>190</v>
      </c>
      <c r="G12" s="45" t="s">
        <v>191</v>
      </c>
      <c r="H12" s="46" t="s">
        <v>192</v>
      </c>
      <c r="I12" s="56">
        <v>108.01</v>
      </c>
      <c r="J12" s="56">
        <v>77.260000000000005</v>
      </c>
      <c r="K12" s="56">
        <v>54.61</v>
      </c>
      <c r="L12" s="57">
        <v>10</v>
      </c>
      <c r="M12" s="44">
        <v>1000000</v>
      </c>
    </row>
    <row r="13" spans="1:13" ht="35.1" customHeight="1" x14ac:dyDescent="0.25">
      <c r="A13" s="44">
        <v>12</v>
      </c>
      <c r="B13" s="36" t="s">
        <v>476</v>
      </c>
      <c r="C13" s="46" t="s">
        <v>477</v>
      </c>
      <c r="D13" s="46" t="s">
        <v>478</v>
      </c>
      <c r="E13" s="70" t="s">
        <v>7</v>
      </c>
      <c r="F13" s="45" t="s">
        <v>479</v>
      </c>
      <c r="G13" s="58" t="s">
        <v>480</v>
      </c>
      <c r="H13" s="58" t="s">
        <v>481</v>
      </c>
      <c r="I13" s="56">
        <v>75.06</v>
      </c>
      <c r="J13" s="56">
        <v>37</v>
      </c>
      <c r="K13" s="56">
        <v>39.909999999999997</v>
      </c>
      <c r="L13" s="56">
        <v>9.9700000000000006</v>
      </c>
      <c r="M13" s="44">
        <v>997000.00000000012</v>
      </c>
    </row>
    <row r="14" spans="1:13" ht="35.1" customHeight="1" x14ac:dyDescent="0.25">
      <c r="A14" s="44">
        <v>13</v>
      </c>
      <c r="B14" s="26" t="s">
        <v>715</v>
      </c>
      <c r="C14" s="26" t="s">
        <v>716</v>
      </c>
      <c r="D14" s="26" t="s">
        <v>717</v>
      </c>
      <c r="E14" s="51" t="s">
        <v>785</v>
      </c>
      <c r="F14" s="26" t="s">
        <v>718</v>
      </c>
      <c r="G14" s="26" t="s">
        <v>719</v>
      </c>
      <c r="H14" s="26" t="s">
        <v>720</v>
      </c>
      <c r="I14" s="26">
        <v>32.67</v>
      </c>
      <c r="J14" s="26">
        <v>24.5</v>
      </c>
      <c r="K14" s="65">
        <v>30.820350000000001</v>
      </c>
      <c r="L14" s="65">
        <v>7.7050900000000002</v>
      </c>
      <c r="M14" s="51">
        <v>770509</v>
      </c>
    </row>
    <row r="15" spans="1:13" ht="35.1" customHeight="1" x14ac:dyDescent="0.25">
      <c r="A15" s="44">
        <v>14</v>
      </c>
      <c r="B15" s="26" t="s">
        <v>721</v>
      </c>
      <c r="C15" s="26" t="s">
        <v>722</v>
      </c>
      <c r="D15" s="26" t="s">
        <v>723</v>
      </c>
      <c r="E15" s="51" t="s">
        <v>775</v>
      </c>
      <c r="F15" s="26" t="s">
        <v>718</v>
      </c>
      <c r="G15" s="26" t="s">
        <v>724</v>
      </c>
      <c r="H15" s="26" t="s">
        <v>725</v>
      </c>
      <c r="I15" s="26">
        <v>134.99</v>
      </c>
      <c r="J15" s="26">
        <v>100</v>
      </c>
      <c r="K15" s="27">
        <v>79.75</v>
      </c>
      <c r="L15" s="28">
        <v>10</v>
      </c>
      <c r="M15" s="51">
        <v>1000000</v>
      </c>
    </row>
    <row r="16" spans="1:13" ht="35.1" customHeight="1" x14ac:dyDescent="0.25">
      <c r="A16" s="44">
        <v>15</v>
      </c>
      <c r="B16" s="26" t="s">
        <v>726</v>
      </c>
      <c r="C16" s="26" t="s">
        <v>727</v>
      </c>
      <c r="D16" s="26" t="s">
        <v>728</v>
      </c>
      <c r="E16" s="51" t="s">
        <v>775</v>
      </c>
      <c r="F16" s="26" t="s">
        <v>718</v>
      </c>
      <c r="G16" s="26" t="s">
        <v>729</v>
      </c>
      <c r="H16" s="26" t="s">
        <v>730</v>
      </c>
      <c r="I16" s="26">
        <v>64.2</v>
      </c>
      <c r="J16" s="26">
        <v>60</v>
      </c>
      <c r="K16" s="27">
        <v>50.71</v>
      </c>
      <c r="L16" s="28">
        <v>10</v>
      </c>
      <c r="M16" s="51">
        <v>1000000</v>
      </c>
    </row>
    <row r="17" spans="1:13" ht="35.1" customHeight="1" x14ac:dyDescent="0.25">
      <c r="A17" s="44">
        <v>16</v>
      </c>
      <c r="B17" s="26" t="s">
        <v>731</v>
      </c>
      <c r="C17" s="26" t="s">
        <v>732</v>
      </c>
      <c r="D17" s="26" t="s">
        <v>733</v>
      </c>
      <c r="E17" s="51" t="s">
        <v>785</v>
      </c>
      <c r="F17" s="26" t="s">
        <v>718</v>
      </c>
      <c r="G17" s="26" t="s">
        <v>734</v>
      </c>
      <c r="H17" s="26" t="s">
        <v>735</v>
      </c>
      <c r="I17" s="26">
        <v>10.08</v>
      </c>
      <c r="J17" s="26">
        <v>7.5</v>
      </c>
      <c r="K17" s="65">
        <v>10.085430000000001</v>
      </c>
      <c r="L17" s="65">
        <v>2.52136</v>
      </c>
      <c r="M17" s="51">
        <v>252136</v>
      </c>
    </row>
    <row r="18" spans="1:13" ht="35.1" customHeight="1" x14ac:dyDescent="0.25">
      <c r="A18" s="44">
        <v>17</v>
      </c>
      <c r="B18" s="26" t="s">
        <v>736</v>
      </c>
      <c r="C18" s="26" t="s">
        <v>737</v>
      </c>
      <c r="D18" s="26" t="s">
        <v>738</v>
      </c>
      <c r="E18" s="51" t="s">
        <v>785</v>
      </c>
      <c r="F18" s="26" t="s">
        <v>718</v>
      </c>
      <c r="G18" s="26" t="s">
        <v>739</v>
      </c>
      <c r="H18" s="26" t="s">
        <v>501</v>
      </c>
      <c r="I18" s="26">
        <v>18.91</v>
      </c>
      <c r="J18" s="26">
        <v>14.8</v>
      </c>
      <c r="K18" s="65">
        <v>18.91018</v>
      </c>
      <c r="L18" s="65">
        <v>4.7275499999999999</v>
      </c>
      <c r="M18" s="51">
        <v>472755</v>
      </c>
    </row>
    <row r="19" spans="1:13" ht="35.1" customHeight="1" x14ac:dyDescent="0.25">
      <c r="A19" s="44">
        <v>18</v>
      </c>
      <c r="B19" s="36" t="s">
        <v>331</v>
      </c>
      <c r="C19" s="53" t="s">
        <v>332</v>
      </c>
      <c r="D19" s="53" t="s">
        <v>333</v>
      </c>
      <c r="E19" s="71" t="s">
        <v>4</v>
      </c>
      <c r="F19" s="52" t="s">
        <v>334</v>
      </c>
      <c r="G19" s="45" t="s">
        <v>335</v>
      </c>
      <c r="H19" s="46" t="s">
        <v>336</v>
      </c>
      <c r="I19" s="62">
        <v>68.773330000000001</v>
      </c>
      <c r="J19" s="62">
        <v>51.58</v>
      </c>
      <c r="K19" s="63">
        <v>68.775000000000006</v>
      </c>
      <c r="L19" s="57">
        <v>10</v>
      </c>
      <c r="M19" s="44">
        <v>1000000</v>
      </c>
    </row>
    <row r="20" spans="1:13" ht="35.1" customHeight="1" x14ac:dyDescent="0.25">
      <c r="A20" s="44">
        <v>19</v>
      </c>
      <c r="B20" s="36" t="s">
        <v>802</v>
      </c>
      <c r="C20" s="74" t="s">
        <v>803</v>
      </c>
      <c r="D20" s="12" t="s">
        <v>333</v>
      </c>
      <c r="E20" s="44" t="s">
        <v>4</v>
      </c>
      <c r="F20" s="36" t="s">
        <v>334</v>
      </c>
      <c r="G20" s="36" t="s">
        <v>81</v>
      </c>
      <c r="H20" s="12" t="s">
        <v>804</v>
      </c>
      <c r="I20" s="63">
        <v>31.733329999999999</v>
      </c>
      <c r="J20" s="63">
        <v>23.8</v>
      </c>
      <c r="K20" s="63">
        <v>28.770029999999998</v>
      </c>
      <c r="L20" s="21">
        <v>7.1925074999999996</v>
      </c>
      <c r="M20" s="43">
        <v>719250.75</v>
      </c>
    </row>
    <row r="21" spans="1:13" ht="35.1" customHeight="1" x14ac:dyDescent="0.25">
      <c r="A21" s="44">
        <v>20</v>
      </c>
      <c r="B21" s="36" t="s">
        <v>805</v>
      </c>
      <c r="C21" s="12" t="s">
        <v>806</v>
      </c>
      <c r="D21" s="12" t="s">
        <v>807</v>
      </c>
      <c r="E21" s="44" t="s">
        <v>4</v>
      </c>
      <c r="F21" s="12" t="s">
        <v>808</v>
      </c>
      <c r="G21" s="12" t="s">
        <v>809</v>
      </c>
      <c r="H21" s="12" t="s">
        <v>810</v>
      </c>
      <c r="I21" s="21">
        <v>120.54</v>
      </c>
      <c r="J21" s="21">
        <v>42.8</v>
      </c>
      <c r="K21" s="21">
        <v>56.59</v>
      </c>
      <c r="L21" s="21">
        <v>10</v>
      </c>
      <c r="M21" s="44">
        <v>1000000</v>
      </c>
    </row>
    <row r="22" spans="1:13" ht="35.1" customHeight="1" x14ac:dyDescent="0.25">
      <c r="A22" s="44">
        <v>21</v>
      </c>
      <c r="B22" s="36" t="s">
        <v>553</v>
      </c>
      <c r="C22" s="12" t="s">
        <v>554</v>
      </c>
      <c r="D22" s="12" t="s">
        <v>555</v>
      </c>
      <c r="E22" s="44" t="s">
        <v>4</v>
      </c>
      <c r="F22" s="12" t="s">
        <v>537</v>
      </c>
      <c r="G22" s="12" t="s">
        <v>556</v>
      </c>
      <c r="H22" s="12" t="s">
        <v>557</v>
      </c>
      <c r="I22" s="21">
        <v>33.380000000000003</v>
      </c>
      <c r="J22" s="21">
        <v>25</v>
      </c>
      <c r="K22" s="21">
        <v>33.799999999999997</v>
      </c>
      <c r="L22" s="21">
        <v>8.34</v>
      </c>
      <c r="M22" s="44">
        <v>834000</v>
      </c>
    </row>
    <row r="23" spans="1:13" ht="35.1" customHeight="1" x14ac:dyDescent="0.25">
      <c r="A23" s="44">
        <v>22</v>
      </c>
      <c r="B23" s="36" t="s">
        <v>68</v>
      </c>
      <c r="C23" s="46" t="s">
        <v>69</v>
      </c>
      <c r="D23" s="46" t="s">
        <v>70</v>
      </c>
      <c r="E23" s="70" t="s">
        <v>4</v>
      </c>
      <c r="F23" s="12" t="s">
        <v>537</v>
      </c>
      <c r="G23" s="45" t="s">
        <v>71</v>
      </c>
      <c r="H23" s="46" t="s">
        <v>72</v>
      </c>
      <c r="I23" s="55">
        <v>47.84</v>
      </c>
      <c r="J23" s="55">
        <v>32.840000000000003</v>
      </c>
      <c r="K23" s="56">
        <v>43.796280000000003</v>
      </c>
      <c r="L23" s="57">
        <v>10</v>
      </c>
      <c r="M23" s="44">
        <v>1000000</v>
      </c>
    </row>
    <row r="24" spans="1:13" ht="35.1" customHeight="1" x14ac:dyDescent="0.25">
      <c r="A24" s="44">
        <v>23</v>
      </c>
      <c r="B24" s="36" t="s">
        <v>73</v>
      </c>
      <c r="C24" s="46" t="s">
        <v>74</v>
      </c>
      <c r="D24" s="46" t="s">
        <v>75</v>
      </c>
      <c r="E24" s="70" t="s">
        <v>4</v>
      </c>
      <c r="F24" s="12" t="s">
        <v>537</v>
      </c>
      <c r="G24" s="45" t="s">
        <v>76</v>
      </c>
      <c r="H24" s="46" t="s">
        <v>77</v>
      </c>
      <c r="I24" s="56">
        <v>55.67</v>
      </c>
      <c r="J24" s="55">
        <v>37.67</v>
      </c>
      <c r="K24" s="56">
        <v>50.22822</v>
      </c>
      <c r="L24" s="57">
        <v>10</v>
      </c>
      <c r="M24" s="44">
        <v>1000000</v>
      </c>
    </row>
    <row r="25" spans="1:13" ht="35.1" customHeight="1" x14ac:dyDescent="0.25">
      <c r="A25" s="44">
        <v>24</v>
      </c>
      <c r="B25" s="36" t="s">
        <v>589</v>
      </c>
      <c r="C25" s="12" t="s">
        <v>590</v>
      </c>
      <c r="D25" s="12" t="s">
        <v>591</v>
      </c>
      <c r="E25" s="44" t="s">
        <v>4</v>
      </c>
      <c r="F25" s="12" t="s">
        <v>537</v>
      </c>
      <c r="G25" s="12" t="s">
        <v>592</v>
      </c>
      <c r="H25" s="12" t="s">
        <v>593</v>
      </c>
      <c r="I25" s="21">
        <v>23.466670000000001</v>
      </c>
      <c r="J25" s="21">
        <v>17.600000000000001</v>
      </c>
      <c r="K25" s="21">
        <v>22.435420000000001</v>
      </c>
      <c r="L25" s="21">
        <v>5.6088500000000003</v>
      </c>
      <c r="M25" s="44">
        <v>560885</v>
      </c>
    </row>
    <row r="26" spans="1:13" ht="35.1" customHeight="1" x14ac:dyDescent="0.25">
      <c r="A26" s="44">
        <v>25</v>
      </c>
      <c r="B26" s="36" t="s">
        <v>83</v>
      </c>
      <c r="C26" s="46" t="s">
        <v>74</v>
      </c>
      <c r="D26" s="46" t="s">
        <v>70</v>
      </c>
      <c r="E26" s="70" t="s">
        <v>4</v>
      </c>
      <c r="F26" s="12" t="s">
        <v>537</v>
      </c>
      <c r="G26" s="45" t="s">
        <v>84</v>
      </c>
      <c r="H26" s="46" t="s">
        <v>85</v>
      </c>
      <c r="I26" s="55">
        <v>52.39</v>
      </c>
      <c r="J26" s="55">
        <v>35.39</v>
      </c>
      <c r="K26" s="55">
        <v>47.564779999999999</v>
      </c>
      <c r="L26" s="57">
        <v>10</v>
      </c>
      <c r="M26" s="44">
        <v>1000000</v>
      </c>
    </row>
    <row r="27" spans="1:13" ht="35.1" customHeight="1" x14ac:dyDescent="0.25">
      <c r="A27" s="44">
        <v>26</v>
      </c>
      <c r="B27" s="36" t="s">
        <v>86</v>
      </c>
      <c r="C27" s="46" t="s">
        <v>74</v>
      </c>
      <c r="D27" s="46" t="s">
        <v>87</v>
      </c>
      <c r="E27" s="70" t="s">
        <v>4</v>
      </c>
      <c r="F27" s="12" t="s">
        <v>537</v>
      </c>
      <c r="G27" s="45" t="s">
        <v>76</v>
      </c>
      <c r="H27" s="46" t="s">
        <v>88</v>
      </c>
      <c r="I27" s="55">
        <v>53.34</v>
      </c>
      <c r="J27" s="55">
        <v>36.340000000000003</v>
      </c>
      <c r="K27" s="55">
        <v>48.461860000000001</v>
      </c>
      <c r="L27" s="57">
        <v>10</v>
      </c>
      <c r="M27" s="44">
        <v>1000000</v>
      </c>
    </row>
    <row r="28" spans="1:13" ht="35.1" customHeight="1" x14ac:dyDescent="0.25">
      <c r="A28" s="44">
        <v>27</v>
      </c>
      <c r="B28" s="36" t="s">
        <v>584</v>
      </c>
      <c r="C28" s="12" t="s">
        <v>585</v>
      </c>
      <c r="D28" s="12" t="s">
        <v>586</v>
      </c>
      <c r="E28" s="44" t="s">
        <v>4</v>
      </c>
      <c r="F28" s="12" t="s">
        <v>537</v>
      </c>
      <c r="G28" s="12" t="s">
        <v>587</v>
      </c>
      <c r="H28" s="12" t="s">
        <v>588</v>
      </c>
      <c r="I28" s="21">
        <v>136</v>
      </c>
      <c r="J28" s="21">
        <v>102</v>
      </c>
      <c r="K28" s="21">
        <v>136</v>
      </c>
      <c r="L28" s="21">
        <v>10</v>
      </c>
      <c r="M28" s="44">
        <v>1000000</v>
      </c>
    </row>
    <row r="29" spans="1:13" ht="35.1" customHeight="1" x14ac:dyDescent="0.25">
      <c r="A29" s="44">
        <v>28</v>
      </c>
      <c r="B29" s="36" t="s">
        <v>492</v>
      </c>
      <c r="C29" s="47" t="s">
        <v>493</v>
      </c>
      <c r="D29" s="46" t="s">
        <v>494</v>
      </c>
      <c r="E29" s="70" t="s">
        <v>4</v>
      </c>
      <c r="F29" s="12" t="s">
        <v>537</v>
      </c>
      <c r="G29" s="46" t="s">
        <v>495</v>
      </c>
      <c r="H29" s="46" t="s">
        <v>496</v>
      </c>
      <c r="I29" s="55">
        <v>76</v>
      </c>
      <c r="J29" s="56">
        <v>57</v>
      </c>
      <c r="K29" s="55">
        <v>72.16</v>
      </c>
      <c r="L29" s="56">
        <v>10</v>
      </c>
      <c r="M29" s="44">
        <v>1000000</v>
      </c>
    </row>
    <row r="30" spans="1:13" ht="35.1" customHeight="1" x14ac:dyDescent="0.25">
      <c r="A30" s="44">
        <v>29</v>
      </c>
      <c r="B30" s="36" t="s">
        <v>558</v>
      </c>
      <c r="C30" s="12" t="s">
        <v>559</v>
      </c>
      <c r="D30" s="12" t="s">
        <v>555</v>
      </c>
      <c r="E30" s="44" t="s">
        <v>4</v>
      </c>
      <c r="F30" s="12" t="s">
        <v>537</v>
      </c>
      <c r="G30" s="12" t="s">
        <v>556</v>
      </c>
      <c r="H30" s="12" t="s">
        <v>557</v>
      </c>
      <c r="I30" s="21">
        <v>33.380000000000003</v>
      </c>
      <c r="J30" s="21">
        <v>25</v>
      </c>
      <c r="K30" s="21">
        <v>33.799999999999997</v>
      </c>
      <c r="L30" s="21">
        <v>8.34</v>
      </c>
      <c r="M30" s="44">
        <v>834000</v>
      </c>
    </row>
    <row r="31" spans="1:13" ht="35.1" customHeight="1" x14ac:dyDescent="0.25">
      <c r="A31" s="44">
        <v>30</v>
      </c>
      <c r="B31" s="36" t="s">
        <v>604</v>
      </c>
      <c r="C31" s="12" t="s">
        <v>605</v>
      </c>
      <c r="D31" s="12" t="s">
        <v>586</v>
      </c>
      <c r="E31" s="44" t="s">
        <v>4</v>
      </c>
      <c r="F31" s="12" t="s">
        <v>537</v>
      </c>
      <c r="G31" s="12" t="s">
        <v>606</v>
      </c>
      <c r="H31" s="12" t="s">
        <v>607</v>
      </c>
      <c r="I31" s="21">
        <v>95.423333299999996</v>
      </c>
      <c r="J31" s="21">
        <v>71.5</v>
      </c>
      <c r="K31" s="21">
        <v>95.423333299999996</v>
      </c>
      <c r="L31" s="21">
        <v>10</v>
      </c>
      <c r="M31" s="44">
        <v>1000000</v>
      </c>
    </row>
    <row r="32" spans="1:13" ht="35.1" customHeight="1" x14ac:dyDescent="0.25">
      <c r="A32" s="44">
        <v>31</v>
      </c>
      <c r="B32" s="36" t="s">
        <v>538</v>
      </c>
      <c r="C32" s="12" t="s">
        <v>539</v>
      </c>
      <c r="D32" s="12" t="s">
        <v>540</v>
      </c>
      <c r="E32" s="44" t="s">
        <v>4</v>
      </c>
      <c r="F32" s="12" t="s">
        <v>537</v>
      </c>
      <c r="G32" s="12" t="s">
        <v>541</v>
      </c>
      <c r="H32" s="12" t="s">
        <v>542</v>
      </c>
      <c r="I32" s="21">
        <v>73.333330000000004</v>
      </c>
      <c r="J32" s="21">
        <v>55</v>
      </c>
      <c r="K32" s="21">
        <v>75.553659999999994</v>
      </c>
      <c r="L32" s="21">
        <v>10</v>
      </c>
      <c r="M32" s="44">
        <v>1000000</v>
      </c>
    </row>
    <row r="33" spans="1:13" ht="35.1" customHeight="1" x14ac:dyDescent="0.25">
      <c r="A33" s="44">
        <v>32</v>
      </c>
      <c r="B33" s="36" t="s">
        <v>560</v>
      </c>
      <c r="C33" s="12" t="s">
        <v>561</v>
      </c>
      <c r="D33" s="12" t="s">
        <v>562</v>
      </c>
      <c r="E33" s="44" t="s">
        <v>4</v>
      </c>
      <c r="F33" s="12" t="s">
        <v>537</v>
      </c>
      <c r="G33" s="12" t="s">
        <v>563</v>
      </c>
      <c r="H33" s="12" t="s">
        <v>564</v>
      </c>
      <c r="I33" s="21">
        <v>39.53</v>
      </c>
      <c r="J33" s="21">
        <v>25</v>
      </c>
      <c r="K33" s="21">
        <v>39.53</v>
      </c>
      <c r="L33" s="21">
        <v>9.8800000000000008</v>
      </c>
      <c r="M33" s="44">
        <v>988000.00000000012</v>
      </c>
    </row>
    <row r="34" spans="1:13" ht="35.1" customHeight="1" x14ac:dyDescent="0.25">
      <c r="A34" s="44">
        <v>33</v>
      </c>
      <c r="B34" s="36" t="s">
        <v>488</v>
      </c>
      <c r="C34" s="47" t="s">
        <v>489</v>
      </c>
      <c r="D34" s="46" t="s">
        <v>490</v>
      </c>
      <c r="E34" s="70" t="s">
        <v>4</v>
      </c>
      <c r="F34" s="12" t="s">
        <v>537</v>
      </c>
      <c r="G34" s="46" t="s">
        <v>206</v>
      </c>
      <c r="H34" s="46" t="s">
        <v>491</v>
      </c>
      <c r="I34" s="55">
        <v>77</v>
      </c>
      <c r="J34" s="56">
        <v>57.75</v>
      </c>
      <c r="K34" s="55">
        <v>72.34</v>
      </c>
      <c r="L34" s="56">
        <v>10</v>
      </c>
      <c r="M34" s="44">
        <v>1000000</v>
      </c>
    </row>
    <row r="35" spans="1:13" ht="35.1" customHeight="1" x14ac:dyDescent="0.25">
      <c r="A35" s="44">
        <v>34</v>
      </c>
      <c r="B35" s="36" t="s">
        <v>594</v>
      </c>
      <c r="C35" s="12" t="s">
        <v>595</v>
      </c>
      <c r="D35" s="12" t="s">
        <v>596</v>
      </c>
      <c r="E35" s="44" t="s">
        <v>5</v>
      </c>
      <c r="F35" s="12" t="s">
        <v>537</v>
      </c>
      <c r="G35" s="12" t="s">
        <v>597</v>
      </c>
      <c r="H35" s="12" t="s">
        <v>598</v>
      </c>
      <c r="I35" s="21">
        <v>17.87</v>
      </c>
      <c r="J35" s="21">
        <v>13</v>
      </c>
      <c r="K35" s="21">
        <v>17.87</v>
      </c>
      <c r="L35" s="21">
        <v>4.4695799999999997</v>
      </c>
      <c r="M35" s="44">
        <v>446957.99999999994</v>
      </c>
    </row>
    <row r="36" spans="1:13" ht="35.1" customHeight="1" x14ac:dyDescent="0.25">
      <c r="A36" s="44">
        <v>35</v>
      </c>
      <c r="B36" s="36" t="s">
        <v>599</v>
      </c>
      <c r="C36" s="12" t="s">
        <v>600</v>
      </c>
      <c r="D36" s="12" t="s">
        <v>601</v>
      </c>
      <c r="E36" s="44" t="s">
        <v>1</v>
      </c>
      <c r="F36" s="12" t="s">
        <v>537</v>
      </c>
      <c r="G36" s="12" t="s">
        <v>602</v>
      </c>
      <c r="H36" s="12" t="s">
        <v>603</v>
      </c>
      <c r="I36" s="21">
        <v>90</v>
      </c>
      <c r="J36" s="21">
        <v>67.5</v>
      </c>
      <c r="K36" s="21">
        <v>40</v>
      </c>
      <c r="L36" s="21">
        <v>10</v>
      </c>
      <c r="M36" s="44">
        <v>1000000</v>
      </c>
    </row>
    <row r="37" spans="1:13" ht="35.1" customHeight="1" x14ac:dyDescent="0.25">
      <c r="A37" s="44">
        <v>36</v>
      </c>
      <c r="B37" s="36" t="s">
        <v>78</v>
      </c>
      <c r="C37" s="46" t="s">
        <v>79</v>
      </c>
      <c r="D37" s="46" t="s">
        <v>80</v>
      </c>
      <c r="E37" s="70" t="s">
        <v>4</v>
      </c>
      <c r="F37" s="12" t="s">
        <v>537</v>
      </c>
      <c r="G37" s="45" t="s">
        <v>81</v>
      </c>
      <c r="H37" s="46" t="s">
        <v>82</v>
      </c>
      <c r="I37" s="55">
        <v>27.533329999999999</v>
      </c>
      <c r="J37" s="55">
        <v>20.65</v>
      </c>
      <c r="K37" s="55">
        <v>26.990729999999999</v>
      </c>
      <c r="L37" s="57">
        <v>6.7476799999999999</v>
      </c>
      <c r="M37" s="44">
        <v>674768</v>
      </c>
    </row>
    <row r="38" spans="1:13" ht="35.1" customHeight="1" x14ac:dyDescent="0.25">
      <c r="A38" s="44">
        <v>37</v>
      </c>
      <c r="B38" s="36" t="s">
        <v>579</v>
      </c>
      <c r="C38" s="12" t="s">
        <v>580</v>
      </c>
      <c r="D38" s="12" t="s">
        <v>581</v>
      </c>
      <c r="E38" s="44" t="s">
        <v>1</v>
      </c>
      <c r="F38" s="12" t="s">
        <v>537</v>
      </c>
      <c r="G38" s="12" t="s">
        <v>582</v>
      </c>
      <c r="H38" s="12" t="s">
        <v>583</v>
      </c>
      <c r="I38" s="21">
        <v>57.25</v>
      </c>
      <c r="J38" s="21">
        <v>31.5</v>
      </c>
      <c r="K38" s="21">
        <v>34.28</v>
      </c>
      <c r="L38" s="21">
        <v>8.57</v>
      </c>
      <c r="M38" s="44">
        <v>857000</v>
      </c>
    </row>
    <row r="39" spans="1:13" ht="35.1" customHeight="1" x14ac:dyDescent="0.25">
      <c r="A39" s="44">
        <v>38</v>
      </c>
      <c r="B39" s="36" t="s">
        <v>565</v>
      </c>
      <c r="C39" s="12" t="s">
        <v>566</v>
      </c>
      <c r="D39" s="12" t="s">
        <v>567</v>
      </c>
      <c r="E39" s="44" t="s">
        <v>1</v>
      </c>
      <c r="F39" s="12" t="s">
        <v>537</v>
      </c>
      <c r="G39" s="12" t="s">
        <v>568</v>
      </c>
      <c r="H39" s="12" t="s">
        <v>569</v>
      </c>
      <c r="I39" s="21">
        <v>57.5</v>
      </c>
      <c r="J39" s="21">
        <v>30</v>
      </c>
      <c r="K39" s="21">
        <v>29</v>
      </c>
      <c r="L39" s="21">
        <v>7.25</v>
      </c>
      <c r="M39" s="44">
        <v>725000</v>
      </c>
    </row>
    <row r="40" spans="1:13" ht="35.1" customHeight="1" x14ac:dyDescent="0.25">
      <c r="A40" s="44">
        <v>39</v>
      </c>
      <c r="B40" s="36" t="s">
        <v>102</v>
      </c>
      <c r="C40" s="46" t="s">
        <v>103</v>
      </c>
      <c r="D40" s="46" t="s">
        <v>104</v>
      </c>
      <c r="E40" s="70" t="s">
        <v>776</v>
      </c>
      <c r="F40" s="12" t="s">
        <v>537</v>
      </c>
      <c r="G40" s="45" t="s">
        <v>105</v>
      </c>
      <c r="H40" s="46" t="s">
        <v>106</v>
      </c>
      <c r="I40" s="56">
        <v>7.8743999999999996</v>
      </c>
      <c r="J40" s="56">
        <v>4.83</v>
      </c>
      <c r="K40" s="56">
        <v>7.8743999999999996</v>
      </c>
      <c r="L40" s="57">
        <v>1.9685999999999999</v>
      </c>
      <c r="M40" s="44">
        <v>196860</v>
      </c>
    </row>
    <row r="41" spans="1:13" ht="35.1" customHeight="1" x14ac:dyDescent="0.25">
      <c r="A41" s="44">
        <v>40</v>
      </c>
      <c r="B41" s="36" t="s">
        <v>543</v>
      </c>
      <c r="C41" s="12" t="s">
        <v>544</v>
      </c>
      <c r="D41" s="12" t="s">
        <v>545</v>
      </c>
      <c r="E41" s="44" t="s">
        <v>4</v>
      </c>
      <c r="F41" s="12" t="s">
        <v>537</v>
      </c>
      <c r="G41" s="12" t="s">
        <v>546</v>
      </c>
      <c r="H41" s="12" t="s">
        <v>547</v>
      </c>
      <c r="I41" s="21">
        <v>17.36</v>
      </c>
      <c r="J41" s="21">
        <v>12.5</v>
      </c>
      <c r="K41" s="21">
        <v>4.34</v>
      </c>
      <c r="L41" s="21">
        <v>4.34</v>
      </c>
      <c r="M41" s="44">
        <v>434000</v>
      </c>
    </row>
    <row r="42" spans="1:13" ht="35.1" customHeight="1" x14ac:dyDescent="0.25">
      <c r="A42" s="44">
        <v>41</v>
      </c>
      <c r="B42" s="36" t="s">
        <v>98</v>
      </c>
      <c r="C42" s="46" t="s">
        <v>99</v>
      </c>
      <c r="D42" s="46" t="s">
        <v>95</v>
      </c>
      <c r="E42" s="70" t="s">
        <v>4</v>
      </c>
      <c r="F42" s="12" t="s">
        <v>537</v>
      </c>
      <c r="G42" s="45" t="s">
        <v>96</v>
      </c>
      <c r="H42" s="46" t="s">
        <v>97</v>
      </c>
      <c r="I42" s="56">
        <v>99.866659999999996</v>
      </c>
      <c r="J42" s="56">
        <v>74.900000000000006</v>
      </c>
      <c r="K42" s="56">
        <v>37.966320000000003</v>
      </c>
      <c r="L42" s="57">
        <v>9.4915800000000008</v>
      </c>
      <c r="M42" s="44">
        <v>949158.00000000012</v>
      </c>
    </row>
    <row r="43" spans="1:13" ht="35.1" customHeight="1" x14ac:dyDescent="0.25">
      <c r="A43" s="44">
        <v>42</v>
      </c>
      <c r="B43" s="36" t="s">
        <v>107</v>
      </c>
      <c r="C43" s="46" t="s">
        <v>108</v>
      </c>
      <c r="D43" s="46" t="s">
        <v>109</v>
      </c>
      <c r="E43" s="70" t="s">
        <v>4</v>
      </c>
      <c r="F43" s="12" t="s">
        <v>537</v>
      </c>
      <c r="G43" s="45" t="s">
        <v>110</v>
      </c>
      <c r="H43" s="46" t="s">
        <v>111</v>
      </c>
      <c r="I43" s="56">
        <v>39.96</v>
      </c>
      <c r="J43" s="56">
        <v>22</v>
      </c>
      <c r="K43" s="56">
        <v>14.234</v>
      </c>
      <c r="L43" s="57">
        <v>6.6</v>
      </c>
      <c r="M43" s="44">
        <v>660000</v>
      </c>
    </row>
    <row r="44" spans="1:13" ht="35.1" customHeight="1" x14ac:dyDescent="0.25">
      <c r="A44" s="44">
        <v>43</v>
      </c>
      <c r="B44" s="36" t="s">
        <v>112</v>
      </c>
      <c r="C44" s="46" t="s">
        <v>113</v>
      </c>
      <c r="D44" s="46" t="s">
        <v>114</v>
      </c>
      <c r="E44" s="70" t="s">
        <v>4</v>
      </c>
      <c r="F44" s="12" t="s">
        <v>537</v>
      </c>
      <c r="G44" s="45" t="s">
        <v>115</v>
      </c>
      <c r="H44" s="46" t="s">
        <v>116</v>
      </c>
      <c r="I44" s="56">
        <v>38.85</v>
      </c>
      <c r="J44" s="56">
        <v>29</v>
      </c>
      <c r="K44" s="56">
        <v>38.85</v>
      </c>
      <c r="L44" s="57">
        <v>9.7125000000000004</v>
      </c>
      <c r="M44" s="44">
        <v>971250</v>
      </c>
    </row>
    <row r="45" spans="1:13" ht="35.1" customHeight="1" x14ac:dyDescent="0.25">
      <c r="A45" s="44">
        <v>44</v>
      </c>
      <c r="B45" s="36" t="s">
        <v>93</v>
      </c>
      <c r="C45" s="46" t="s">
        <v>94</v>
      </c>
      <c r="D45" s="46" t="s">
        <v>95</v>
      </c>
      <c r="E45" s="70" t="s">
        <v>4</v>
      </c>
      <c r="F45" s="12" t="s">
        <v>537</v>
      </c>
      <c r="G45" s="45" t="s">
        <v>96</v>
      </c>
      <c r="H45" s="46" t="s">
        <v>97</v>
      </c>
      <c r="I45" s="56">
        <v>41.411999999999999</v>
      </c>
      <c r="J45" s="56">
        <v>76.5</v>
      </c>
      <c r="K45" s="56">
        <v>102</v>
      </c>
      <c r="L45" s="57">
        <v>10</v>
      </c>
      <c r="M45" s="44">
        <v>1000000</v>
      </c>
    </row>
    <row r="46" spans="1:13" ht="35.1" customHeight="1" x14ac:dyDescent="0.25">
      <c r="A46" s="44">
        <v>45</v>
      </c>
      <c r="B46" s="36" t="s">
        <v>100</v>
      </c>
      <c r="C46" s="46" t="s">
        <v>101</v>
      </c>
      <c r="D46" s="46" t="s">
        <v>95</v>
      </c>
      <c r="E46" s="70" t="s">
        <v>4</v>
      </c>
      <c r="F46" s="12" t="s">
        <v>537</v>
      </c>
      <c r="G46" s="45" t="s">
        <v>96</v>
      </c>
      <c r="H46" s="46" t="s">
        <v>97</v>
      </c>
      <c r="I46" s="56">
        <v>98.666659999999993</v>
      </c>
      <c r="J46" s="56">
        <v>74</v>
      </c>
      <c r="K46" s="56">
        <v>48.055140000000002</v>
      </c>
      <c r="L46" s="57">
        <v>10</v>
      </c>
      <c r="M46" s="44">
        <v>1000000</v>
      </c>
    </row>
    <row r="47" spans="1:13" ht="35.1" customHeight="1" x14ac:dyDescent="0.25">
      <c r="A47" s="44">
        <v>46</v>
      </c>
      <c r="B47" s="36" t="s">
        <v>343</v>
      </c>
      <c r="C47" s="46" t="s">
        <v>344</v>
      </c>
      <c r="D47" s="46" t="s">
        <v>337</v>
      </c>
      <c r="E47" s="70" t="s">
        <v>4</v>
      </c>
      <c r="F47" s="12" t="s">
        <v>537</v>
      </c>
      <c r="G47" s="45" t="s">
        <v>345</v>
      </c>
      <c r="H47" s="46" t="s">
        <v>346</v>
      </c>
      <c r="I47" s="56">
        <v>51.97</v>
      </c>
      <c r="J47" s="56">
        <v>74.83</v>
      </c>
      <c r="K47" s="56">
        <v>51.98</v>
      </c>
      <c r="L47" s="57">
        <v>10</v>
      </c>
      <c r="M47" s="44">
        <v>1000000</v>
      </c>
    </row>
    <row r="48" spans="1:13" ht="35.1" customHeight="1" x14ac:dyDescent="0.25">
      <c r="A48" s="44">
        <v>47</v>
      </c>
      <c r="B48" s="36" t="s">
        <v>574</v>
      </c>
      <c r="C48" s="12" t="s">
        <v>575</v>
      </c>
      <c r="D48" s="12" t="s">
        <v>576</v>
      </c>
      <c r="E48" s="44" t="s">
        <v>4</v>
      </c>
      <c r="F48" s="12" t="s">
        <v>537</v>
      </c>
      <c r="G48" s="12" t="s">
        <v>577</v>
      </c>
      <c r="H48" s="12" t="s">
        <v>578</v>
      </c>
      <c r="I48" s="21">
        <v>113.33</v>
      </c>
      <c r="J48" s="21">
        <v>85</v>
      </c>
      <c r="K48" s="21">
        <v>110.5</v>
      </c>
      <c r="L48" s="21">
        <v>10</v>
      </c>
      <c r="M48" s="44">
        <v>1000000</v>
      </c>
    </row>
    <row r="49" spans="1:13" ht="35.1" customHeight="1" x14ac:dyDescent="0.25">
      <c r="A49" s="44">
        <v>48</v>
      </c>
      <c r="B49" s="36" t="s">
        <v>66</v>
      </c>
      <c r="C49" s="46" t="s">
        <v>67</v>
      </c>
      <c r="D49" s="46" t="s">
        <v>49</v>
      </c>
      <c r="E49" s="70" t="s">
        <v>4</v>
      </c>
      <c r="F49" s="12" t="s">
        <v>537</v>
      </c>
      <c r="G49" s="45" t="s">
        <v>51</v>
      </c>
      <c r="H49" s="46" t="s">
        <v>52</v>
      </c>
      <c r="I49" s="56">
        <v>155.99</v>
      </c>
      <c r="J49" s="56">
        <v>99</v>
      </c>
      <c r="K49" s="56">
        <v>131.99</v>
      </c>
      <c r="L49" s="57">
        <v>9.8219999999999992</v>
      </c>
      <c r="M49" s="44">
        <v>982199.99999999988</v>
      </c>
    </row>
    <row r="50" spans="1:13" ht="35.1" customHeight="1" x14ac:dyDescent="0.25">
      <c r="A50" s="44">
        <v>49</v>
      </c>
      <c r="B50" s="36" t="s">
        <v>64</v>
      </c>
      <c r="C50" s="46" t="s">
        <v>65</v>
      </c>
      <c r="D50" s="46" t="s">
        <v>49</v>
      </c>
      <c r="E50" s="70" t="s">
        <v>4</v>
      </c>
      <c r="F50" s="12" t="s">
        <v>537</v>
      </c>
      <c r="G50" s="45" t="s">
        <v>55</v>
      </c>
      <c r="H50" s="46" t="s">
        <v>52</v>
      </c>
      <c r="I50" s="56">
        <v>215.41</v>
      </c>
      <c r="J50" s="56">
        <v>132</v>
      </c>
      <c r="K50" s="56">
        <v>175.41</v>
      </c>
      <c r="L50" s="57">
        <v>9.8219999999999992</v>
      </c>
      <c r="M50" s="44">
        <v>982199.99999999988</v>
      </c>
    </row>
    <row r="51" spans="1:13" ht="35.1" customHeight="1" x14ac:dyDescent="0.25">
      <c r="A51" s="44">
        <v>50</v>
      </c>
      <c r="B51" s="36" t="s">
        <v>61</v>
      </c>
      <c r="C51" s="46" t="s">
        <v>62</v>
      </c>
      <c r="D51" s="46" t="s">
        <v>49</v>
      </c>
      <c r="E51" s="70" t="s">
        <v>4</v>
      </c>
      <c r="F51" s="12" t="s">
        <v>537</v>
      </c>
      <c r="G51" s="45" t="s">
        <v>63</v>
      </c>
      <c r="H51" s="46" t="s">
        <v>52</v>
      </c>
      <c r="I51" s="56">
        <v>128.22999999999999</v>
      </c>
      <c r="J51" s="56">
        <v>96</v>
      </c>
      <c r="K51" s="56">
        <v>128.22999999999999</v>
      </c>
      <c r="L51" s="57">
        <v>10</v>
      </c>
      <c r="M51" s="44">
        <v>1000000</v>
      </c>
    </row>
    <row r="52" spans="1:13" ht="35.1" customHeight="1" x14ac:dyDescent="0.25">
      <c r="A52" s="44">
        <v>51</v>
      </c>
      <c r="B52" s="36" t="s">
        <v>53</v>
      </c>
      <c r="C52" s="46" t="s">
        <v>54</v>
      </c>
      <c r="D52" s="46" t="s">
        <v>49</v>
      </c>
      <c r="E52" s="70" t="s">
        <v>4</v>
      </c>
      <c r="F52" s="12" t="s">
        <v>537</v>
      </c>
      <c r="G52" s="45" t="s">
        <v>55</v>
      </c>
      <c r="H52" s="46" t="s">
        <v>52</v>
      </c>
      <c r="I52" s="56">
        <v>160.61000000000001</v>
      </c>
      <c r="J52" s="56">
        <v>120.45</v>
      </c>
      <c r="K52" s="56">
        <v>160.61000000000001</v>
      </c>
      <c r="L52" s="57">
        <v>10</v>
      </c>
      <c r="M52" s="44">
        <v>1000000</v>
      </c>
    </row>
    <row r="53" spans="1:13" ht="35.1" customHeight="1" x14ac:dyDescent="0.25">
      <c r="A53" s="44">
        <v>52</v>
      </c>
      <c r="B53" s="36" t="s">
        <v>47</v>
      </c>
      <c r="C53" s="46" t="s">
        <v>48</v>
      </c>
      <c r="D53" s="46" t="s">
        <v>49</v>
      </c>
      <c r="E53" s="70" t="s">
        <v>4</v>
      </c>
      <c r="F53" s="12" t="s">
        <v>537</v>
      </c>
      <c r="G53" s="45" t="s">
        <v>51</v>
      </c>
      <c r="H53" s="46" t="s">
        <v>52</v>
      </c>
      <c r="I53" s="56">
        <v>128.22999999999999</v>
      </c>
      <c r="J53" s="56">
        <v>96</v>
      </c>
      <c r="K53" s="56">
        <v>128.22999999999999</v>
      </c>
      <c r="L53" s="57">
        <v>10</v>
      </c>
      <c r="M53" s="44">
        <v>1000000</v>
      </c>
    </row>
    <row r="54" spans="1:13" ht="35.1" customHeight="1" x14ac:dyDescent="0.25">
      <c r="A54" s="44">
        <v>53</v>
      </c>
      <c r="B54" s="36" t="s">
        <v>91</v>
      </c>
      <c r="C54" s="46" t="s">
        <v>92</v>
      </c>
      <c r="D54" s="46" t="s">
        <v>89</v>
      </c>
      <c r="E54" s="70" t="s">
        <v>4</v>
      </c>
      <c r="F54" s="12" t="s">
        <v>537</v>
      </c>
      <c r="G54" s="45" t="s">
        <v>90</v>
      </c>
      <c r="H54" s="46" t="s">
        <v>52</v>
      </c>
      <c r="I54" s="56">
        <v>81.19</v>
      </c>
      <c r="J54" s="56">
        <v>60.8</v>
      </c>
      <c r="K54" s="56">
        <v>81.19</v>
      </c>
      <c r="L54" s="57">
        <v>10</v>
      </c>
      <c r="M54" s="44">
        <v>1000000</v>
      </c>
    </row>
    <row r="55" spans="1:13" ht="35.1" customHeight="1" x14ac:dyDescent="0.25">
      <c r="A55" s="44">
        <v>54</v>
      </c>
      <c r="B55" s="36" t="s">
        <v>508</v>
      </c>
      <c r="C55" s="46" t="s">
        <v>509</v>
      </c>
      <c r="D55" s="48" t="s">
        <v>510</v>
      </c>
      <c r="E55" s="72" t="s">
        <v>4</v>
      </c>
      <c r="F55" s="12" t="s">
        <v>537</v>
      </c>
      <c r="G55" s="46" t="s">
        <v>206</v>
      </c>
      <c r="H55" s="46" t="s">
        <v>511</v>
      </c>
      <c r="I55" s="56">
        <v>34.200000000000003</v>
      </c>
      <c r="J55" s="56">
        <v>24.5</v>
      </c>
      <c r="K55" s="56">
        <v>34.200000000000003</v>
      </c>
      <c r="L55" s="56">
        <v>8.5500000000000007</v>
      </c>
      <c r="M55" s="44">
        <v>855000.00000000012</v>
      </c>
    </row>
    <row r="56" spans="1:13" ht="35.1" customHeight="1" x14ac:dyDescent="0.25">
      <c r="A56" s="44">
        <v>55</v>
      </c>
      <c r="B56" s="36" t="s">
        <v>338</v>
      </c>
      <c r="C56" s="46" t="s">
        <v>339</v>
      </c>
      <c r="D56" s="46" t="s">
        <v>340</v>
      </c>
      <c r="E56" s="70" t="s">
        <v>778</v>
      </c>
      <c r="F56" s="12" t="s">
        <v>537</v>
      </c>
      <c r="G56" s="45" t="s">
        <v>341</v>
      </c>
      <c r="H56" s="46" t="s">
        <v>342</v>
      </c>
      <c r="I56" s="56">
        <v>68</v>
      </c>
      <c r="J56" s="56">
        <v>26</v>
      </c>
      <c r="K56" s="56">
        <v>43.82</v>
      </c>
      <c r="L56" s="57">
        <v>10</v>
      </c>
      <c r="M56" s="44">
        <v>1000000</v>
      </c>
    </row>
    <row r="57" spans="1:13" ht="35.1" customHeight="1" x14ac:dyDescent="0.25">
      <c r="A57" s="44">
        <v>56</v>
      </c>
      <c r="B57" s="36" t="s">
        <v>548</v>
      </c>
      <c r="C57" s="12" t="s">
        <v>549</v>
      </c>
      <c r="D57" s="12" t="s">
        <v>550</v>
      </c>
      <c r="E57" s="44" t="s">
        <v>4</v>
      </c>
      <c r="F57" s="12" t="s">
        <v>537</v>
      </c>
      <c r="G57" s="12" t="s">
        <v>551</v>
      </c>
      <c r="H57" s="12" t="s">
        <v>552</v>
      </c>
      <c r="I57" s="21">
        <v>22.93</v>
      </c>
      <c r="J57" s="21">
        <v>15</v>
      </c>
      <c r="K57" s="21">
        <v>5.73</v>
      </c>
      <c r="L57" s="21">
        <v>5.73</v>
      </c>
      <c r="M57" s="44">
        <v>573000</v>
      </c>
    </row>
    <row r="58" spans="1:13" ht="35.1" customHeight="1" x14ac:dyDescent="0.25">
      <c r="A58" s="44">
        <v>57</v>
      </c>
      <c r="B58" s="36" t="s">
        <v>811</v>
      </c>
      <c r="C58" s="46" t="s">
        <v>812</v>
      </c>
      <c r="D58" s="46" t="s">
        <v>89</v>
      </c>
      <c r="E58" s="70" t="s">
        <v>4</v>
      </c>
      <c r="F58" s="12" t="s">
        <v>537</v>
      </c>
      <c r="G58" s="45" t="s">
        <v>90</v>
      </c>
      <c r="H58" s="46" t="s">
        <v>52</v>
      </c>
      <c r="I58" s="56">
        <v>55.490400000000001</v>
      </c>
      <c r="J58" s="56">
        <v>41.5</v>
      </c>
      <c r="K58" s="56">
        <v>55.490400000000001</v>
      </c>
      <c r="L58" s="57">
        <v>9.0120000000000005</v>
      </c>
      <c r="M58" s="44">
        <v>901200</v>
      </c>
    </row>
    <row r="59" spans="1:13" ht="35.1" customHeight="1" x14ac:dyDescent="0.25">
      <c r="A59" s="44">
        <v>58</v>
      </c>
      <c r="B59" s="36" t="s">
        <v>813</v>
      </c>
      <c r="C59" s="12" t="s">
        <v>814</v>
      </c>
      <c r="D59" s="12" t="s">
        <v>815</v>
      </c>
      <c r="E59" s="44" t="s">
        <v>4</v>
      </c>
      <c r="F59" s="12" t="s">
        <v>537</v>
      </c>
      <c r="G59" s="12" t="s">
        <v>813</v>
      </c>
      <c r="H59" s="12" t="s">
        <v>816</v>
      </c>
      <c r="I59" s="21">
        <v>41.74</v>
      </c>
      <c r="J59" s="21">
        <v>25</v>
      </c>
      <c r="K59" s="21">
        <v>9.25</v>
      </c>
      <c r="L59" s="21">
        <v>9.25</v>
      </c>
      <c r="M59" s="44">
        <v>925000</v>
      </c>
    </row>
    <row r="60" spans="1:13" ht="35.1" customHeight="1" x14ac:dyDescent="0.25">
      <c r="A60" s="44">
        <v>59</v>
      </c>
      <c r="B60" s="26" t="s">
        <v>740</v>
      </c>
      <c r="C60" s="49" t="s">
        <v>741</v>
      </c>
      <c r="D60" s="49" t="s">
        <v>742</v>
      </c>
      <c r="E60" s="73" t="s">
        <v>4</v>
      </c>
      <c r="F60" s="49" t="s">
        <v>50</v>
      </c>
      <c r="G60" s="59" t="s">
        <v>743</v>
      </c>
      <c r="H60" s="59" t="s">
        <v>744</v>
      </c>
      <c r="I60" s="60">
        <v>34.92</v>
      </c>
      <c r="J60" s="60">
        <v>26.15</v>
      </c>
      <c r="K60" s="60">
        <v>34.92</v>
      </c>
      <c r="L60" s="61">
        <v>8.73</v>
      </c>
      <c r="M60" s="51">
        <v>873000</v>
      </c>
    </row>
    <row r="61" spans="1:13" ht="35.1" customHeight="1" x14ac:dyDescent="0.25">
      <c r="A61" s="44">
        <v>60</v>
      </c>
      <c r="B61" s="26" t="s">
        <v>745</v>
      </c>
      <c r="C61" s="49" t="s">
        <v>746</v>
      </c>
      <c r="D61" s="49" t="s">
        <v>747</v>
      </c>
      <c r="E61" s="73" t="s">
        <v>4</v>
      </c>
      <c r="F61" s="49" t="s">
        <v>50</v>
      </c>
      <c r="G61" s="59"/>
      <c r="H61" s="59" t="s">
        <v>748</v>
      </c>
      <c r="I61" s="59">
        <v>38.33</v>
      </c>
      <c r="J61" s="59">
        <v>25</v>
      </c>
      <c r="K61" s="59">
        <v>32.76</v>
      </c>
      <c r="L61" s="66">
        <v>7.58</v>
      </c>
      <c r="M61" s="51">
        <v>758000</v>
      </c>
    </row>
    <row r="62" spans="1:13" ht="35.1" customHeight="1" x14ac:dyDescent="0.25">
      <c r="A62" s="44">
        <v>61</v>
      </c>
      <c r="B62" s="26" t="s">
        <v>749</v>
      </c>
      <c r="C62" s="49" t="s">
        <v>750</v>
      </c>
      <c r="D62" s="49" t="s">
        <v>751</v>
      </c>
      <c r="E62" s="73" t="s">
        <v>4</v>
      </c>
      <c r="F62" s="49" t="s">
        <v>50</v>
      </c>
      <c r="G62" s="59" t="s">
        <v>752</v>
      </c>
      <c r="H62" s="59" t="s">
        <v>753</v>
      </c>
      <c r="I62" s="59">
        <v>31.9</v>
      </c>
      <c r="J62" s="59">
        <v>23.9</v>
      </c>
      <c r="K62" s="59">
        <v>31.9</v>
      </c>
      <c r="L62" s="66">
        <v>7.97</v>
      </c>
      <c r="M62" s="51">
        <v>797000</v>
      </c>
    </row>
    <row r="63" spans="1:13" ht="35.1" customHeight="1" x14ac:dyDescent="0.25">
      <c r="A63" s="44">
        <v>62</v>
      </c>
      <c r="B63" s="36" t="s">
        <v>497</v>
      </c>
      <c r="C63" s="46" t="s">
        <v>498</v>
      </c>
      <c r="D63" s="48" t="s">
        <v>499</v>
      </c>
      <c r="E63" s="72" t="s">
        <v>4</v>
      </c>
      <c r="F63" s="50" t="s">
        <v>227</v>
      </c>
      <c r="G63" s="46" t="s">
        <v>500</v>
      </c>
      <c r="H63" s="46" t="s">
        <v>501</v>
      </c>
      <c r="I63" s="56">
        <v>10.66</v>
      </c>
      <c r="J63" s="56">
        <v>8</v>
      </c>
      <c r="K63" s="56">
        <v>11.56</v>
      </c>
      <c r="L63" s="56">
        <v>2.89</v>
      </c>
      <c r="M63" s="44">
        <v>289000</v>
      </c>
    </row>
    <row r="64" spans="1:13" ht="35.1" customHeight="1" x14ac:dyDescent="0.25">
      <c r="A64" s="44">
        <v>63</v>
      </c>
      <c r="B64" s="36" t="s">
        <v>224</v>
      </c>
      <c r="C64" s="46" t="s">
        <v>225</v>
      </c>
      <c r="D64" s="46" t="s">
        <v>226</v>
      </c>
      <c r="E64" s="70" t="s">
        <v>4</v>
      </c>
      <c r="F64" s="45" t="s">
        <v>227</v>
      </c>
      <c r="G64" s="45" t="s">
        <v>228</v>
      </c>
      <c r="H64" s="46" t="s">
        <v>229</v>
      </c>
      <c r="I64" s="56">
        <v>116.96</v>
      </c>
      <c r="J64" s="56">
        <v>87</v>
      </c>
      <c r="K64" s="56">
        <v>26.86</v>
      </c>
      <c r="L64" s="57">
        <v>6.71</v>
      </c>
      <c r="M64" s="44">
        <v>671000</v>
      </c>
    </row>
    <row r="65" spans="1:13" ht="35.1" customHeight="1" x14ac:dyDescent="0.25">
      <c r="A65" s="44">
        <v>64</v>
      </c>
      <c r="B65" s="36" t="s">
        <v>608</v>
      </c>
      <c r="C65" s="12" t="s">
        <v>609</v>
      </c>
      <c r="D65" s="12" t="s">
        <v>610</v>
      </c>
      <c r="E65" s="44" t="s">
        <v>4</v>
      </c>
      <c r="F65" s="12" t="s">
        <v>611</v>
      </c>
      <c r="G65" s="12" t="s">
        <v>612</v>
      </c>
      <c r="H65" s="12" t="s">
        <v>613</v>
      </c>
      <c r="I65" s="21">
        <v>11.9</v>
      </c>
      <c r="J65" s="21">
        <v>6.75</v>
      </c>
      <c r="K65" s="21">
        <v>11.9</v>
      </c>
      <c r="L65" s="21">
        <v>2.97</v>
      </c>
      <c r="M65" s="44">
        <v>297000</v>
      </c>
    </row>
    <row r="66" spans="1:13" ht="35.1" customHeight="1" x14ac:dyDescent="0.25">
      <c r="A66" s="44">
        <v>65</v>
      </c>
      <c r="B66" s="36" t="s">
        <v>620</v>
      </c>
      <c r="C66" s="12" t="s">
        <v>621</v>
      </c>
      <c r="D66" s="12" t="s">
        <v>619</v>
      </c>
      <c r="E66" s="44" t="s">
        <v>4</v>
      </c>
      <c r="F66" s="45" t="s">
        <v>277</v>
      </c>
      <c r="G66" s="12" t="s">
        <v>622</v>
      </c>
      <c r="H66" s="12" t="s">
        <v>623</v>
      </c>
      <c r="I66" s="21">
        <v>34.25</v>
      </c>
      <c r="J66" s="21">
        <v>24.9</v>
      </c>
      <c r="K66" s="21">
        <v>28.43</v>
      </c>
      <c r="L66" s="21">
        <v>7.1074999999999999</v>
      </c>
      <c r="M66" s="44">
        <v>710750</v>
      </c>
    </row>
    <row r="67" spans="1:13" ht="35.1" customHeight="1" x14ac:dyDescent="0.25">
      <c r="A67" s="44">
        <v>66</v>
      </c>
      <c r="B67" s="36" t="s">
        <v>629</v>
      </c>
      <c r="C67" s="12" t="s">
        <v>630</v>
      </c>
      <c r="D67" s="12" t="s">
        <v>631</v>
      </c>
      <c r="E67" s="44" t="s">
        <v>4</v>
      </c>
      <c r="F67" s="45" t="s">
        <v>277</v>
      </c>
      <c r="G67" s="12" t="s">
        <v>632</v>
      </c>
      <c r="H67" s="12" t="s">
        <v>633</v>
      </c>
      <c r="I67" s="21">
        <v>36.4465</v>
      </c>
      <c r="J67" s="21">
        <v>24.9</v>
      </c>
      <c r="K67" s="21">
        <v>33.4465</v>
      </c>
      <c r="L67" s="21">
        <v>8.3616299999999999</v>
      </c>
      <c r="M67" s="44">
        <v>836163</v>
      </c>
    </row>
    <row r="68" spans="1:13" ht="35.1" customHeight="1" x14ac:dyDescent="0.25">
      <c r="A68" s="44">
        <v>67</v>
      </c>
      <c r="B68" s="36" t="s">
        <v>634</v>
      </c>
      <c r="C68" s="12" t="s">
        <v>630</v>
      </c>
      <c r="D68" s="12" t="s">
        <v>631</v>
      </c>
      <c r="E68" s="44" t="s">
        <v>4</v>
      </c>
      <c r="F68" s="45" t="s">
        <v>277</v>
      </c>
      <c r="G68" s="12" t="s">
        <v>632</v>
      </c>
      <c r="H68" s="12" t="s">
        <v>635</v>
      </c>
      <c r="I68" s="21">
        <v>36.278500000000001</v>
      </c>
      <c r="J68" s="21">
        <v>24.9</v>
      </c>
      <c r="K68" s="21">
        <v>33.778500000000001</v>
      </c>
      <c r="L68" s="21">
        <v>8.4446200000000005</v>
      </c>
      <c r="M68" s="44">
        <v>844462</v>
      </c>
    </row>
    <row r="69" spans="1:13" ht="35.1" customHeight="1" x14ac:dyDescent="0.25">
      <c r="A69" s="44">
        <v>68</v>
      </c>
      <c r="B69" s="36" t="s">
        <v>280</v>
      </c>
      <c r="C69" s="46" t="s">
        <v>281</v>
      </c>
      <c r="D69" s="46" t="s">
        <v>282</v>
      </c>
      <c r="E69" s="70" t="s">
        <v>7</v>
      </c>
      <c r="F69" s="45" t="s">
        <v>277</v>
      </c>
      <c r="G69" s="45" t="s">
        <v>283</v>
      </c>
      <c r="H69" s="46" t="s">
        <v>284</v>
      </c>
      <c r="I69" s="56">
        <v>19.13</v>
      </c>
      <c r="J69" s="56">
        <v>14.35</v>
      </c>
      <c r="K69" s="56">
        <v>19.13</v>
      </c>
      <c r="L69" s="57">
        <v>4.78</v>
      </c>
      <c r="M69" s="44">
        <v>478000</v>
      </c>
    </row>
    <row r="70" spans="1:13" ht="35.1" customHeight="1" x14ac:dyDescent="0.25">
      <c r="A70" s="44">
        <v>69</v>
      </c>
      <c r="B70" s="36" t="s">
        <v>274</v>
      </c>
      <c r="C70" s="46" t="s">
        <v>275</v>
      </c>
      <c r="D70" s="46" t="s">
        <v>276</v>
      </c>
      <c r="E70" s="70" t="s">
        <v>7</v>
      </c>
      <c r="F70" s="45" t="s">
        <v>277</v>
      </c>
      <c r="G70" s="45" t="s">
        <v>278</v>
      </c>
      <c r="H70" s="46" t="s">
        <v>279</v>
      </c>
      <c r="I70" s="56">
        <v>11.63</v>
      </c>
      <c r="J70" s="56">
        <v>13</v>
      </c>
      <c r="K70" s="56">
        <v>11.63</v>
      </c>
      <c r="L70" s="57">
        <v>2.91</v>
      </c>
      <c r="M70" s="44">
        <v>291000</v>
      </c>
    </row>
    <row r="71" spans="1:13" ht="35.1" customHeight="1" x14ac:dyDescent="0.25">
      <c r="A71" s="44">
        <v>70</v>
      </c>
      <c r="B71" s="36" t="s">
        <v>624</v>
      </c>
      <c r="C71" s="12" t="s">
        <v>625</v>
      </c>
      <c r="D71" s="12" t="s">
        <v>626</v>
      </c>
      <c r="E71" s="44" t="s">
        <v>4</v>
      </c>
      <c r="F71" s="45" t="s">
        <v>277</v>
      </c>
      <c r="G71" s="12" t="s">
        <v>627</v>
      </c>
      <c r="H71" s="12" t="s">
        <v>628</v>
      </c>
      <c r="I71" s="21">
        <v>129.19</v>
      </c>
      <c r="J71" s="21">
        <v>90</v>
      </c>
      <c r="K71" s="21">
        <v>126.97</v>
      </c>
      <c r="L71" s="21">
        <v>10</v>
      </c>
      <c r="M71" s="44">
        <v>1000000</v>
      </c>
    </row>
    <row r="72" spans="1:13" ht="35.1" customHeight="1" x14ac:dyDescent="0.25">
      <c r="A72" s="44">
        <v>71</v>
      </c>
      <c r="B72" s="36" t="s">
        <v>420</v>
      </c>
      <c r="C72" s="46" t="s">
        <v>421</v>
      </c>
      <c r="D72" s="46" t="s">
        <v>422</v>
      </c>
      <c r="E72" s="70" t="s">
        <v>7</v>
      </c>
      <c r="F72" s="45" t="s">
        <v>277</v>
      </c>
      <c r="G72" s="58" t="s">
        <v>413</v>
      </c>
      <c r="H72" s="58" t="s">
        <v>423</v>
      </c>
      <c r="I72" s="56">
        <v>207.5</v>
      </c>
      <c r="J72" s="56">
        <v>166</v>
      </c>
      <c r="K72" s="56">
        <v>179.08</v>
      </c>
      <c r="L72" s="56">
        <v>10</v>
      </c>
      <c r="M72" s="44">
        <v>1000000</v>
      </c>
    </row>
    <row r="73" spans="1:13" ht="35.1" customHeight="1" x14ac:dyDescent="0.25">
      <c r="A73" s="44">
        <v>72</v>
      </c>
      <c r="B73" s="36" t="s">
        <v>382</v>
      </c>
      <c r="C73" s="46" t="s">
        <v>383</v>
      </c>
      <c r="D73" s="46" t="s">
        <v>384</v>
      </c>
      <c r="E73" s="70" t="s">
        <v>4</v>
      </c>
      <c r="F73" s="45" t="s">
        <v>58</v>
      </c>
      <c r="G73" s="45" t="s">
        <v>385</v>
      </c>
      <c r="H73" s="46" t="s">
        <v>386</v>
      </c>
      <c r="I73" s="56">
        <v>44.9</v>
      </c>
      <c r="J73" s="56">
        <v>33.6</v>
      </c>
      <c r="K73" s="56">
        <v>30.19</v>
      </c>
      <c r="L73" s="57">
        <v>7.55</v>
      </c>
      <c r="M73" s="44">
        <v>755000</v>
      </c>
    </row>
    <row r="74" spans="1:13" ht="35.1" customHeight="1" x14ac:dyDescent="0.25">
      <c r="A74" s="44">
        <v>73</v>
      </c>
      <c r="B74" s="36" t="s">
        <v>403</v>
      </c>
      <c r="C74" s="46"/>
      <c r="D74" s="46" t="s">
        <v>400</v>
      </c>
      <c r="E74" s="70" t="s">
        <v>4</v>
      </c>
      <c r="F74" s="45" t="s">
        <v>58</v>
      </c>
      <c r="G74" s="45" t="s">
        <v>401</v>
      </c>
      <c r="H74" s="46" t="s">
        <v>404</v>
      </c>
      <c r="I74" s="56">
        <v>43.1</v>
      </c>
      <c r="J74" s="56">
        <v>35</v>
      </c>
      <c r="K74" s="56">
        <v>43.1</v>
      </c>
      <c r="L74" s="57">
        <v>10</v>
      </c>
      <c r="M74" s="44">
        <v>1000000</v>
      </c>
    </row>
    <row r="75" spans="1:13" ht="35.1" customHeight="1" x14ac:dyDescent="0.25">
      <c r="A75" s="44">
        <v>74</v>
      </c>
      <c r="B75" s="36" t="s">
        <v>395</v>
      </c>
      <c r="C75" s="46"/>
      <c r="D75" s="46" t="s">
        <v>396</v>
      </c>
      <c r="E75" s="70" t="s">
        <v>4</v>
      </c>
      <c r="F75" s="45" t="s">
        <v>58</v>
      </c>
      <c r="G75" s="45" t="s">
        <v>397</v>
      </c>
      <c r="H75" s="46" t="s">
        <v>398</v>
      </c>
      <c r="I75" s="56">
        <v>18.09</v>
      </c>
      <c r="J75" s="56">
        <v>13.55</v>
      </c>
      <c r="K75" s="56">
        <v>18.059999999999999</v>
      </c>
      <c r="L75" s="57">
        <v>4.5199999999999996</v>
      </c>
      <c r="M75" s="44">
        <v>451999.99999999994</v>
      </c>
    </row>
    <row r="76" spans="1:13" ht="35.1" customHeight="1" x14ac:dyDescent="0.25">
      <c r="A76" s="44">
        <v>75</v>
      </c>
      <c r="B76" s="36" t="s">
        <v>390</v>
      </c>
      <c r="C76" s="46" t="s">
        <v>391</v>
      </c>
      <c r="D76" s="46" t="s">
        <v>392</v>
      </c>
      <c r="E76" s="70" t="s">
        <v>4</v>
      </c>
      <c r="F76" s="45" t="s">
        <v>58</v>
      </c>
      <c r="G76" s="45" t="s">
        <v>393</v>
      </c>
      <c r="H76" s="46" t="s">
        <v>394</v>
      </c>
      <c r="I76" s="56">
        <v>66.67</v>
      </c>
      <c r="J76" s="56">
        <v>50</v>
      </c>
      <c r="K76" s="56">
        <v>63.28</v>
      </c>
      <c r="L76" s="57">
        <v>10</v>
      </c>
      <c r="M76" s="44">
        <v>1000000</v>
      </c>
    </row>
    <row r="77" spans="1:13" ht="35.1" customHeight="1" x14ac:dyDescent="0.25">
      <c r="A77" s="44">
        <v>76</v>
      </c>
      <c r="B77" s="36" t="s">
        <v>387</v>
      </c>
      <c r="C77" s="46" t="s">
        <v>388</v>
      </c>
      <c r="D77" s="46" t="s">
        <v>389</v>
      </c>
      <c r="E77" s="70" t="s">
        <v>4</v>
      </c>
      <c r="F77" s="45" t="s">
        <v>58</v>
      </c>
      <c r="G77" s="45" t="s">
        <v>385</v>
      </c>
      <c r="H77" s="46" t="s">
        <v>28</v>
      </c>
      <c r="I77" s="56">
        <v>12</v>
      </c>
      <c r="J77" s="56">
        <v>9</v>
      </c>
      <c r="K77" s="56">
        <v>11.01</v>
      </c>
      <c r="L77" s="57">
        <v>2.75</v>
      </c>
      <c r="M77" s="44">
        <v>275000</v>
      </c>
    </row>
    <row r="78" spans="1:13" ht="35.1" customHeight="1" x14ac:dyDescent="0.25">
      <c r="A78" s="44">
        <v>77</v>
      </c>
      <c r="B78" s="36" t="s">
        <v>379</v>
      </c>
      <c r="C78" s="46" t="s">
        <v>380</v>
      </c>
      <c r="D78" s="46" t="s">
        <v>381</v>
      </c>
      <c r="E78" s="70" t="s">
        <v>4</v>
      </c>
      <c r="F78" s="45" t="s">
        <v>58</v>
      </c>
      <c r="G78" s="45" t="s">
        <v>349</v>
      </c>
      <c r="H78" s="46" t="s">
        <v>28</v>
      </c>
      <c r="I78" s="56">
        <v>61.41</v>
      </c>
      <c r="J78" s="56">
        <v>45</v>
      </c>
      <c r="K78" s="56">
        <v>58.33</v>
      </c>
      <c r="L78" s="57">
        <v>10</v>
      </c>
      <c r="M78" s="44">
        <v>1000000</v>
      </c>
    </row>
    <row r="79" spans="1:13" ht="35.1" customHeight="1" x14ac:dyDescent="0.25">
      <c r="A79" s="44">
        <v>78</v>
      </c>
      <c r="B79" s="36" t="s">
        <v>56</v>
      </c>
      <c r="C79" s="46"/>
      <c r="D79" s="46" t="s">
        <v>57</v>
      </c>
      <c r="E79" s="70" t="s">
        <v>775</v>
      </c>
      <c r="F79" s="45" t="s">
        <v>58</v>
      </c>
      <c r="G79" s="45" t="s">
        <v>59</v>
      </c>
      <c r="H79" s="46" t="s">
        <v>60</v>
      </c>
      <c r="I79" s="56">
        <v>26</v>
      </c>
      <c r="J79" s="56">
        <v>15</v>
      </c>
      <c r="K79" s="56">
        <v>26.03</v>
      </c>
      <c r="L79" s="57">
        <v>2.0699999999999998</v>
      </c>
      <c r="M79" s="44">
        <v>206999.99999999997</v>
      </c>
    </row>
    <row r="80" spans="1:13" ht="35.1" customHeight="1" x14ac:dyDescent="0.25">
      <c r="A80" s="44">
        <v>79</v>
      </c>
      <c r="B80" s="36" t="s">
        <v>399</v>
      </c>
      <c r="C80" s="46"/>
      <c r="D80" s="46" t="s">
        <v>400</v>
      </c>
      <c r="E80" s="70" t="s">
        <v>4</v>
      </c>
      <c r="F80" s="45" t="s">
        <v>58</v>
      </c>
      <c r="G80" s="45" t="s">
        <v>401</v>
      </c>
      <c r="H80" s="45" t="s">
        <v>402</v>
      </c>
      <c r="I80" s="56">
        <v>49.31</v>
      </c>
      <c r="J80" s="56">
        <v>34.9</v>
      </c>
      <c r="K80" s="56">
        <v>49.31</v>
      </c>
      <c r="L80" s="57">
        <v>10</v>
      </c>
      <c r="M80" s="44">
        <v>1000000</v>
      </c>
    </row>
    <row r="81" spans="1:13" ht="35.1" customHeight="1" x14ac:dyDescent="0.25">
      <c r="A81" s="44">
        <v>80</v>
      </c>
      <c r="B81" s="36" t="s">
        <v>374</v>
      </c>
      <c r="C81" s="46" t="s">
        <v>375</v>
      </c>
      <c r="D81" s="46" t="s">
        <v>376</v>
      </c>
      <c r="E81" s="70" t="s">
        <v>779</v>
      </c>
      <c r="F81" s="45" t="s">
        <v>58</v>
      </c>
      <c r="G81" s="45" t="s">
        <v>377</v>
      </c>
      <c r="H81" s="46" t="s">
        <v>378</v>
      </c>
      <c r="I81" s="56">
        <v>42</v>
      </c>
      <c r="J81" s="56">
        <v>45</v>
      </c>
      <c r="K81" s="56">
        <v>42</v>
      </c>
      <c r="L81" s="57">
        <v>10</v>
      </c>
      <c r="M81" s="44">
        <v>1000000</v>
      </c>
    </row>
    <row r="82" spans="1:13" ht="35.1" customHeight="1" x14ac:dyDescent="0.25">
      <c r="A82" s="44">
        <v>81</v>
      </c>
      <c r="B82" s="36" t="s">
        <v>817</v>
      </c>
      <c r="C82" s="46" t="s">
        <v>818</v>
      </c>
      <c r="D82" s="46" t="s">
        <v>819</v>
      </c>
      <c r="E82" s="70" t="s">
        <v>4</v>
      </c>
      <c r="F82" s="45" t="s">
        <v>58</v>
      </c>
      <c r="G82" s="12" t="s">
        <v>820</v>
      </c>
      <c r="H82" s="12" t="s">
        <v>821</v>
      </c>
      <c r="I82" s="56">
        <v>13.65</v>
      </c>
      <c r="J82" s="75">
        <v>10</v>
      </c>
      <c r="K82" s="75">
        <v>13.65</v>
      </c>
      <c r="L82" s="75">
        <v>3.41</v>
      </c>
      <c r="M82" s="44">
        <v>341000</v>
      </c>
    </row>
    <row r="83" spans="1:13" ht="35.1" customHeight="1" x14ac:dyDescent="0.25">
      <c r="A83" s="44">
        <v>82</v>
      </c>
      <c r="B83" s="36" t="s">
        <v>822</v>
      </c>
      <c r="C83" s="46"/>
      <c r="D83" s="46" t="s">
        <v>823</v>
      </c>
      <c r="E83" s="70" t="s">
        <v>4</v>
      </c>
      <c r="F83" s="45" t="s">
        <v>58</v>
      </c>
      <c r="G83" s="45" t="s">
        <v>824</v>
      </c>
      <c r="H83" s="46" t="s">
        <v>825</v>
      </c>
      <c r="I83" s="56">
        <v>6.67</v>
      </c>
      <c r="J83" s="56">
        <v>5</v>
      </c>
      <c r="K83" s="56">
        <v>6.01</v>
      </c>
      <c r="L83" s="57">
        <v>1.5</v>
      </c>
      <c r="M83" s="44">
        <v>150000</v>
      </c>
    </row>
    <row r="84" spans="1:13" ht="35.1" customHeight="1" x14ac:dyDescent="0.25">
      <c r="A84" s="44">
        <v>83</v>
      </c>
      <c r="B84" s="36" t="s">
        <v>826</v>
      </c>
      <c r="C84" s="46" t="s">
        <v>827</v>
      </c>
      <c r="D84" s="46" t="s">
        <v>828</v>
      </c>
      <c r="E84" s="70" t="s">
        <v>4</v>
      </c>
      <c r="F84" s="45" t="s">
        <v>58</v>
      </c>
      <c r="G84" s="45" t="s">
        <v>829</v>
      </c>
      <c r="H84" s="46" t="s">
        <v>830</v>
      </c>
      <c r="I84" s="56">
        <v>22.74</v>
      </c>
      <c r="J84" s="56">
        <v>17</v>
      </c>
      <c r="K84" s="56">
        <v>13.03</v>
      </c>
      <c r="L84" s="57">
        <v>3.25</v>
      </c>
      <c r="M84" s="44">
        <v>325000</v>
      </c>
    </row>
    <row r="85" spans="1:13" ht="35.1" customHeight="1" x14ac:dyDescent="0.25">
      <c r="A85" s="44">
        <v>84</v>
      </c>
      <c r="B85" s="36" t="s">
        <v>140</v>
      </c>
      <c r="C85" s="46" t="s">
        <v>141</v>
      </c>
      <c r="D85" s="46" t="s">
        <v>142</v>
      </c>
      <c r="E85" s="70" t="s">
        <v>7</v>
      </c>
      <c r="F85" s="45" t="s">
        <v>143</v>
      </c>
      <c r="G85" s="45" t="s">
        <v>144</v>
      </c>
      <c r="H85" s="46" t="s">
        <v>145</v>
      </c>
      <c r="I85" s="56">
        <v>24.42</v>
      </c>
      <c r="J85" s="56">
        <v>17</v>
      </c>
      <c r="K85" s="56">
        <v>24.42</v>
      </c>
      <c r="L85" s="57">
        <v>6.1</v>
      </c>
      <c r="M85" s="44">
        <v>610000</v>
      </c>
    </row>
    <row r="86" spans="1:13" ht="35.1" customHeight="1" x14ac:dyDescent="0.25">
      <c r="A86" s="44">
        <v>85</v>
      </c>
      <c r="B86" s="36" t="s">
        <v>240</v>
      </c>
      <c r="C86" s="46" t="s">
        <v>241</v>
      </c>
      <c r="D86" s="46" t="s">
        <v>242</v>
      </c>
      <c r="E86" s="70" t="s">
        <v>7</v>
      </c>
      <c r="F86" s="45" t="s">
        <v>143</v>
      </c>
      <c r="G86" s="45" t="s">
        <v>243</v>
      </c>
      <c r="H86" s="46" t="s">
        <v>244</v>
      </c>
      <c r="I86" s="56">
        <v>35.4</v>
      </c>
      <c r="J86" s="56">
        <v>20</v>
      </c>
      <c r="K86" s="56">
        <v>35.4</v>
      </c>
      <c r="L86" s="57">
        <v>8.85</v>
      </c>
      <c r="M86" s="44">
        <v>885000</v>
      </c>
    </row>
    <row r="87" spans="1:13" ht="35.1" customHeight="1" x14ac:dyDescent="0.25">
      <c r="A87" s="44">
        <v>86</v>
      </c>
      <c r="B87" s="36" t="s">
        <v>516</v>
      </c>
      <c r="C87" s="46"/>
      <c r="D87" s="48" t="s">
        <v>517</v>
      </c>
      <c r="E87" s="72" t="s">
        <v>4</v>
      </c>
      <c r="F87" s="45" t="s">
        <v>120</v>
      </c>
      <c r="G87" s="46" t="s">
        <v>518</v>
      </c>
      <c r="H87" s="46" t="s">
        <v>519</v>
      </c>
      <c r="I87" s="56">
        <v>76.8</v>
      </c>
      <c r="J87" s="56">
        <v>88</v>
      </c>
      <c r="K87" s="56">
        <v>76.8</v>
      </c>
      <c r="L87" s="56">
        <v>10</v>
      </c>
      <c r="M87" s="44">
        <v>1000000</v>
      </c>
    </row>
    <row r="88" spans="1:13" ht="35.1" customHeight="1" x14ac:dyDescent="0.25">
      <c r="A88" s="44">
        <v>87</v>
      </c>
      <c r="B88" s="36" t="s">
        <v>648</v>
      </c>
      <c r="C88" s="12" t="s">
        <v>649</v>
      </c>
      <c r="D88" s="12" t="s">
        <v>650</v>
      </c>
      <c r="E88" s="44" t="s">
        <v>0</v>
      </c>
      <c r="F88" s="45" t="s">
        <v>120</v>
      </c>
      <c r="G88" s="12" t="s">
        <v>651</v>
      </c>
      <c r="H88" s="16" t="s">
        <v>652</v>
      </c>
      <c r="I88" s="21">
        <v>36.61</v>
      </c>
      <c r="J88" s="21">
        <v>25</v>
      </c>
      <c r="K88" s="21">
        <v>36.61</v>
      </c>
      <c r="L88" s="21">
        <v>9.15</v>
      </c>
      <c r="M88" s="44">
        <v>915000</v>
      </c>
    </row>
    <row r="89" spans="1:13" ht="35.1" customHeight="1" x14ac:dyDescent="0.25">
      <c r="A89" s="44">
        <v>88</v>
      </c>
      <c r="B89" s="36" t="s">
        <v>643</v>
      </c>
      <c r="C89" s="12" t="s">
        <v>644</v>
      </c>
      <c r="D89" s="12" t="s">
        <v>645</v>
      </c>
      <c r="E89" s="44" t="s">
        <v>778</v>
      </c>
      <c r="F89" s="45" t="s">
        <v>120</v>
      </c>
      <c r="G89" s="12" t="s">
        <v>646</v>
      </c>
      <c r="H89" s="12" t="s">
        <v>647</v>
      </c>
      <c r="I89" s="21">
        <v>51.5</v>
      </c>
      <c r="J89" s="21">
        <v>38.6</v>
      </c>
      <c r="K89" s="21">
        <v>40.950000000000003</v>
      </c>
      <c r="L89" s="21">
        <v>10</v>
      </c>
      <c r="M89" s="44">
        <v>1000000</v>
      </c>
    </row>
    <row r="90" spans="1:13" ht="35.1" customHeight="1" x14ac:dyDescent="0.25">
      <c r="A90" s="44">
        <v>89</v>
      </c>
      <c r="B90" s="36" t="s">
        <v>322</v>
      </c>
      <c r="C90" s="46" t="s">
        <v>323</v>
      </c>
      <c r="D90" s="46" t="s">
        <v>324</v>
      </c>
      <c r="E90" s="70" t="s">
        <v>0</v>
      </c>
      <c r="F90" s="45" t="s">
        <v>120</v>
      </c>
      <c r="G90" s="45" t="s">
        <v>325</v>
      </c>
      <c r="H90" s="46" t="s">
        <v>326</v>
      </c>
      <c r="I90" s="56">
        <v>272.94</v>
      </c>
      <c r="J90" s="56">
        <v>6.7</v>
      </c>
      <c r="K90" s="56">
        <v>6.88</v>
      </c>
      <c r="L90" s="57">
        <v>1.72</v>
      </c>
      <c r="M90" s="44">
        <v>172000</v>
      </c>
    </row>
    <row r="91" spans="1:13" ht="35.1" customHeight="1" x14ac:dyDescent="0.25">
      <c r="A91" s="44">
        <v>90</v>
      </c>
      <c r="B91" s="36" t="s">
        <v>447</v>
      </c>
      <c r="C91" s="46" t="s">
        <v>448</v>
      </c>
      <c r="D91" s="46" t="s">
        <v>449</v>
      </c>
      <c r="E91" s="70" t="s">
        <v>7</v>
      </c>
      <c r="F91" s="45" t="s">
        <v>120</v>
      </c>
      <c r="G91" s="58" t="s">
        <v>359</v>
      </c>
      <c r="H91" s="58" t="s">
        <v>450</v>
      </c>
      <c r="I91" s="56">
        <v>258</v>
      </c>
      <c r="J91" s="56">
        <v>195</v>
      </c>
      <c r="K91" s="56">
        <v>241</v>
      </c>
      <c r="L91" s="56">
        <v>10</v>
      </c>
      <c r="M91" s="44">
        <v>1000000</v>
      </c>
    </row>
    <row r="92" spans="1:13" ht="35.1" customHeight="1" x14ac:dyDescent="0.25">
      <c r="A92" s="44">
        <v>91</v>
      </c>
      <c r="B92" s="36" t="s">
        <v>512</v>
      </c>
      <c r="C92" s="46" t="s">
        <v>513</v>
      </c>
      <c r="D92" s="48" t="s">
        <v>514</v>
      </c>
      <c r="E92" s="72" t="s">
        <v>0</v>
      </c>
      <c r="F92" s="45" t="s">
        <v>120</v>
      </c>
      <c r="G92" s="46" t="s">
        <v>45</v>
      </c>
      <c r="H92" s="46" t="s">
        <v>515</v>
      </c>
      <c r="I92" s="56">
        <v>250</v>
      </c>
      <c r="J92" s="56">
        <v>200</v>
      </c>
      <c r="K92" s="56">
        <v>73.36</v>
      </c>
      <c r="L92" s="56">
        <v>10</v>
      </c>
      <c r="M92" s="44">
        <v>1000000</v>
      </c>
    </row>
    <row r="93" spans="1:13" ht="35.1" customHeight="1" x14ac:dyDescent="0.25">
      <c r="A93" s="44">
        <v>92</v>
      </c>
      <c r="B93" s="36" t="s">
        <v>123</v>
      </c>
      <c r="C93" s="46"/>
      <c r="D93" s="46" t="s">
        <v>124</v>
      </c>
      <c r="E93" s="70" t="s">
        <v>4</v>
      </c>
      <c r="F93" s="45" t="s">
        <v>120</v>
      </c>
      <c r="G93" s="45" t="s">
        <v>125</v>
      </c>
      <c r="H93" s="46" t="s">
        <v>126</v>
      </c>
      <c r="I93" s="56">
        <v>233.22</v>
      </c>
      <c r="J93" s="56">
        <v>129</v>
      </c>
      <c r="K93" s="56">
        <v>49.8</v>
      </c>
      <c r="L93" s="57">
        <v>10</v>
      </c>
      <c r="M93" s="44">
        <v>1000000</v>
      </c>
    </row>
    <row r="94" spans="1:13" ht="35.1" customHeight="1" x14ac:dyDescent="0.25">
      <c r="A94" s="44">
        <v>93</v>
      </c>
      <c r="B94" s="36" t="s">
        <v>230</v>
      </c>
      <c r="C94" s="46" t="s">
        <v>231</v>
      </c>
      <c r="D94" s="46" t="s">
        <v>232</v>
      </c>
      <c r="E94" s="70" t="s">
        <v>4</v>
      </c>
      <c r="F94" s="45" t="s">
        <v>120</v>
      </c>
      <c r="G94" s="45" t="s">
        <v>233</v>
      </c>
      <c r="H94" s="46" t="s">
        <v>234</v>
      </c>
      <c r="I94" s="56">
        <v>36.56</v>
      </c>
      <c r="J94" s="56">
        <v>26.4</v>
      </c>
      <c r="K94" s="56">
        <v>11.22</v>
      </c>
      <c r="L94" s="57">
        <v>2.8</v>
      </c>
      <c r="M94" s="44">
        <v>280000</v>
      </c>
    </row>
    <row r="95" spans="1:13" ht="35.1" customHeight="1" x14ac:dyDescent="0.25">
      <c r="A95" s="44">
        <v>94</v>
      </c>
      <c r="B95" s="36" t="s">
        <v>235</v>
      </c>
      <c r="C95" s="46" t="s">
        <v>236</v>
      </c>
      <c r="D95" s="46" t="s">
        <v>237</v>
      </c>
      <c r="E95" s="70" t="s">
        <v>0</v>
      </c>
      <c r="F95" s="45" t="s">
        <v>120</v>
      </c>
      <c r="G95" s="45" t="s">
        <v>238</v>
      </c>
      <c r="H95" s="46" t="s">
        <v>239</v>
      </c>
      <c r="I95" s="56">
        <v>19.5</v>
      </c>
      <c r="J95" s="56">
        <v>12</v>
      </c>
      <c r="K95" s="56">
        <v>19.5</v>
      </c>
      <c r="L95" s="57">
        <v>4.87</v>
      </c>
      <c r="M95" s="44">
        <v>487000</v>
      </c>
    </row>
    <row r="96" spans="1:13" ht="35.1" customHeight="1" x14ac:dyDescent="0.25">
      <c r="A96" s="44">
        <v>95</v>
      </c>
      <c r="B96" s="36" t="s">
        <v>327</v>
      </c>
      <c r="C96" s="46"/>
      <c r="D96" s="46" t="s">
        <v>328</v>
      </c>
      <c r="E96" s="70" t="s">
        <v>4</v>
      </c>
      <c r="F96" s="45" t="s">
        <v>120</v>
      </c>
      <c r="G96" s="45" t="s">
        <v>329</v>
      </c>
      <c r="H96" s="46" t="s">
        <v>330</v>
      </c>
      <c r="I96" s="56">
        <v>37.68</v>
      </c>
      <c r="J96" s="56">
        <v>30.15</v>
      </c>
      <c r="K96" s="56">
        <v>37.04</v>
      </c>
      <c r="L96" s="57">
        <v>9.26</v>
      </c>
      <c r="M96" s="44">
        <v>926000</v>
      </c>
    </row>
    <row r="97" spans="1:13" ht="35.1" customHeight="1" x14ac:dyDescent="0.25">
      <c r="A97" s="44">
        <v>96</v>
      </c>
      <c r="B97" s="36" t="s">
        <v>117</v>
      </c>
      <c r="C97" s="46" t="s">
        <v>118</v>
      </c>
      <c r="D97" s="46" t="s">
        <v>119</v>
      </c>
      <c r="E97" s="70" t="s">
        <v>0</v>
      </c>
      <c r="F97" s="45" t="s">
        <v>120</v>
      </c>
      <c r="G97" s="45" t="s">
        <v>121</v>
      </c>
      <c r="H97" s="46" t="s">
        <v>122</v>
      </c>
      <c r="I97" s="56">
        <v>67</v>
      </c>
      <c r="J97" s="56">
        <v>50</v>
      </c>
      <c r="K97" s="56">
        <v>40</v>
      </c>
      <c r="L97" s="57">
        <v>10</v>
      </c>
      <c r="M97" s="44">
        <v>1000000</v>
      </c>
    </row>
    <row r="98" spans="1:13" ht="35.1" customHeight="1" x14ac:dyDescent="0.25">
      <c r="A98" s="44">
        <v>97</v>
      </c>
      <c r="B98" s="36" t="s">
        <v>640</v>
      </c>
      <c r="C98" s="12" t="s">
        <v>641</v>
      </c>
      <c r="D98" s="12" t="s">
        <v>642</v>
      </c>
      <c r="E98" s="44" t="s">
        <v>1</v>
      </c>
      <c r="F98" s="45" t="s">
        <v>120</v>
      </c>
      <c r="G98" s="12" t="s">
        <v>191</v>
      </c>
      <c r="H98" s="12" t="s">
        <v>639</v>
      </c>
      <c r="I98" s="21">
        <v>82</v>
      </c>
      <c r="J98" s="21">
        <v>50</v>
      </c>
      <c r="K98" s="21">
        <v>57.55</v>
      </c>
      <c r="L98" s="21">
        <v>10</v>
      </c>
      <c r="M98" s="44">
        <v>1000000</v>
      </c>
    </row>
    <row r="99" spans="1:13" ht="35.1" customHeight="1" x14ac:dyDescent="0.25">
      <c r="A99" s="44">
        <v>98</v>
      </c>
      <c r="B99" s="36" t="s">
        <v>636</v>
      </c>
      <c r="C99" s="12" t="s">
        <v>637</v>
      </c>
      <c r="D99" s="12" t="s">
        <v>638</v>
      </c>
      <c r="E99" s="44" t="s">
        <v>1</v>
      </c>
      <c r="F99" s="45" t="s">
        <v>120</v>
      </c>
      <c r="G99" s="12" t="s">
        <v>191</v>
      </c>
      <c r="H99" s="12" t="s">
        <v>639</v>
      </c>
      <c r="I99" s="21">
        <v>132.44999999999999</v>
      </c>
      <c r="J99" s="21">
        <v>75</v>
      </c>
      <c r="K99" s="21">
        <v>56.49</v>
      </c>
      <c r="L99" s="21">
        <v>10</v>
      </c>
      <c r="M99" s="44">
        <v>1000000</v>
      </c>
    </row>
    <row r="100" spans="1:13" ht="35.1" customHeight="1" x14ac:dyDescent="0.25">
      <c r="A100" s="44">
        <v>99</v>
      </c>
      <c r="B100" s="36" t="s">
        <v>659</v>
      </c>
      <c r="C100" s="12" t="s">
        <v>660</v>
      </c>
      <c r="D100" s="12" t="s">
        <v>661</v>
      </c>
      <c r="E100" s="44" t="s">
        <v>4</v>
      </c>
      <c r="F100" s="12" t="s">
        <v>656</v>
      </c>
      <c r="G100" s="12" t="s">
        <v>662</v>
      </c>
      <c r="H100" s="12" t="s">
        <v>663</v>
      </c>
      <c r="I100" s="21">
        <v>109.3</v>
      </c>
      <c r="J100" s="21">
        <v>95</v>
      </c>
      <c r="K100" s="21">
        <v>46.73</v>
      </c>
      <c r="L100" s="21">
        <v>10</v>
      </c>
      <c r="M100" s="44">
        <v>1000000</v>
      </c>
    </row>
    <row r="101" spans="1:13" ht="35.1" customHeight="1" x14ac:dyDescent="0.25">
      <c r="A101" s="44">
        <v>100</v>
      </c>
      <c r="B101" s="36" t="s">
        <v>653</v>
      </c>
      <c r="C101" s="12" t="s">
        <v>654</v>
      </c>
      <c r="D101" s="12" t="s">
        <v>655</v>
      </c>
      <c r="E101" s="44" t="s">
        <v>7</v>
      </c>
      <c r="F101" s="12" t="s">
        <v>656</v>
      </c>
      <c r="G101" s="12" t="s">
        <v>657</v>
      </c>
      <c r="H101" s="12" t="s">
        <v>658</v>
      </c>
      <c r="I101" s="21">
        <v>16.260000000000002</v>
      </c>
      <c r="J101" s="21">
        <v>10</v>
      </c>
      <c r="K101" s="21">
        <v>11.81</v>
      </c>
      <c r="L101" s="21">
        <v>2.95</v>
      </c>
      <c r="M101" s="44">
        <v>295000</v>
      </c>
    </row>
    <row r="102" spans="1:13" ht="35.1" customHeight="1" x14ac:dyDescent="0.25">
      <c r="A102" s="44">
        <v>101</v>
      </c>
      <c r="B102" s="36" t="s">
        <v>197</v>
      </c>
      <c r="C102" s="46" t="s">
        <v>198</v>
      </c>
      <c r="D102" s="48" t="s">
        <v>199</v>
      </c>
      <c r="E102" s="72" t="s">
        <v>4</v>
      </c>
      <c r="F102" s="50" t="s">
        <v>200</v>
      </c>
      <c r="G102" s="45" t="s">
        <v>201</v>
      </c>
      <c r="H102" s="46" t="s">
        <v>202</v>
      </c>
      <c r="I102" s="57">
        <v>495</v>
      </c>
      <c r="J102" s="57">
        <v>250</v>
      </c>
      <c r="K102" s="57">
        <v>119.26</v>
      </c>
      <c r="L102" s="57">
        <v>10</v>
      </c>
      <c r="M102" s="44">
        <v>1000000</v>
      </c>
    </row>
    <row r="103" spans="1:13" ht="35.1" customHeight="1" x14ac:dyDescent="0.25">
      <c r="A103" s="44">
        <v>102</v>
      </c>
      <c r="B103" s="36" t="s">
        <v>474</v>
      </c>
      <c r="C103" s="46" t="s">
        <v>475</v>
      </c>
      <c r="D103" s="46" t="s">
        <v>472</v>
      </c>
      <c r="E103" s="70" t="s">
        <v>4</v>
      </c>
      <c r="F103" s="45" t="s">
        <v>205</v>
      </c>
      <c r="G103" s="58" t="s">
        <v>206</v>
      </c>
      <c r="H103" s="58" t="s">
        <v>473</v>
      </c>
      <c r="I103" s="56">
        <v>67.02</v>
      </c>
      <c r="J103" s="56">
        <v>50</v>
      </c>
      <c r="K103" s="56">
        <v>67.02</v>
      </c>
      <c r="L103" s="56">
        <v>10</v>
      </c>
      <c r="M103" s="44">
        <v>1000000</v>
      </c>
    </row>
    <row r="104" spans="1:13" ht="35.1" customHeight="1" x14ac:dyDescent="0.25">
      <c r="A104" s="44">
        <v>103</v>
      </c>
      <c r="B104" s="36" t="s">
        <v>210</v>
      </c>
      <c r="C104" s="46" t="s">
        <v>211</v>
      </c>
      <c r="D104" s="46" t="s">
        <v>212</v>
      </c>
      <c r="E104" s="70" t="s">
        <v>4</v>
      </c>
      <c r="F104" s="45" t="s">
        <v>205</v>
      </c>
      <c r="G104" s="45" t="s">
        <v>213</v>
      </c>
      <c r="H104" s="46" t="s">
        <v>214</v>
      </c>
      <c r="I104" s="56">
        <v>60</v>
      </c>
      <c r="J104" s="56">
        <v>40</v>
      </c>
      <c r="K104" s="56">
        <v>43.7</v>
      </c>
      <c r="L104" s="57">
        <v>10</v>
      </c>
      <c r="M104" s="44">
        <v>1000000</v>
      </c>
    </row>
    <row r="105" spans="1:13" ht="35.1" customHeight="1" x14ac:dyDescent="0.25">
      <c r="A105" s="44">
        <v>104</v>
      </c>
      <c r="B105" s="36" t="s">
        <v>470</v>
      </c>
      <c r="C105" s="46" t="s">
        <v>471</v>
      </c>
      <c r="D105" s="46" t="s">
        <v>472</v>
      </c>
      <c r="E105" s="70" t="s">
        <v>4</v>
      </c>
      <c r="F105" s="45" t="s">
        <v>205</v>
      </c>
      <c r="G105" s="58" t="s">
        <v>206</v>
      </c>
      <c r="H105" s="58" t="s">
        <v>473</v>
      </c>
      <c r="I105" s="56">
        <v>125.24</v>
      </c>
      <c r="J105" s="56">
        <v>93</v>
      </c>
      <c r="K105" s="56">
        <v>125.24</v>
      </c>
      <c r="L105" s="56">
        <v>10</v>
      </c>
      <c r="M105" s="44">
        <v>1000000</v>
      </c>
    </row>
    <row r="106" spans="1:13" ht="35.1" customHeight="1" x14ac:dyDescent="0.25">
      <c r="A106" s="44">
        <v>105</v>
      </c>
      <c r="B106" s="36" t="s">
        <v>219</v>
      </c>
      <c r="C106" s="46" t="s">
        <v>220</v>
      </c>
      <c r="D106" s="46" t="s">
        <v>221</v>
      </c>
      <c r="E106" s="70" t="s">
        <v>7</v>
      </c>
      <c r="F106" s="45" t="s">
        <v>205</v>
      </c>
      <c r="G106" s="45" t="s">
        <v>222</v>
      </c>
      <c r="H106" s="46" t="s">
        <v>223</v>
      </c>
      <c r="I106" s="56">
        <v>59.96</v>
      </c>
      <c r="J106" s="56">
        <v>57.37</v>
      </c>
      <c r="K106" s="56">
        <v>59.96</v>
      </c>
      <c r="L106" s="57">
        <v>10</v>
      </c>
      <c r="M106" s="44">
        <v>1000000</v>
      </c>
    </row>
    <row r="107" spans="1:13" ht="35.1" customHeight="1" x14ac:dyDescent="0.25">
      <c r="A107" s="44">
        <v>106</v>
      </c>
      <c r="B107" s="36" t="s">
        <v>405</v>
      </c>
      <c r="C107" s="46" t="s">
        <v>406</v>
      </c>
      <c r="D107" s="46" t="s">
        <v>407</v>
      </c>
      <c r="E107" s="70" t="s">
        <v>7</v>
      </c>
      <c r="F107" s="45" t="s">
        <v>205</v>
      </c>
      <c r="G107" s="58" t="s">
        <v>408</v>
      </c>
      <c r="H107" s="58" t="s">
        <v>409</v>
      </c>
      <c r="I107" s="56">
        <v>11.77</v>
      </c>
      <c r="J107" s="56">
        <v>9.6999999999999993</v>
      </c>
      <c r="K107" s="56">
        <v>11.7</v>
      </c>
      <c r="L107" s="56">
        <v>2.94</v>
      </c>
      <c r="M107" s="44">
        <v>294000</v>
      </c>
    </row>
    <row r="108" spans="1:13" ht="35.1" customHeight="1" x14ac:dyDescent="0.25">
      <c r="A108" s="44">
        <v>107</v>
      </c>
      <c r="B108" s="36" t="s">
        <v>215</v>
      </c>
      <c r="C108" s="46" t="s">
        <v>216</v>
      </c>
      <c r="D108" s="46" t="s">
        <v>217</v>
      </c>
      <c r="E108" s="70" t="s">
        <v>7</v>
      </c>
      <c r="F108" s="45" t="s">
        <v>205</v>
      </c>
      <c r="G108" s="45" t="s">
        <v>39</v>
      </c>
      <c r="H108" s="46" t="s">
        <v>218</v>
      </c>
      <c r="I108" s="56">
        <v>26.23</v>
      </c>
      <c r="J108" s="56">
        <v>19.670000000000002</v>
      </c>
      <c r="K108" s="56">
        <v>26.23</v>
      </c>
      <c r="L108" s="57">
        <v>6.56</v>
      </c>
      <c r="M108" s="44">
        <v>656000</v>
      </c>
    </row>
    <row r="109" spans="1:13" ht="35.1" customHeight="1" x14ac:dyDescent="0.25">
      <c r="A109" s="44">
        <v>108</v>
      </c>
      <c r="B109" s="36" t="s">
        <v>203</v>
      </c>
      <c r="C109" s="46"/>
      <c r="D109" s="46" t="s">
        <v>204</v>
      </c>
      <c r="E109" s="70" t="s">
        <v>4</v>
      </c>
      <c r="F109" s="45" t="s">
        <v>205</v>
      </c>
      <c r="G109" s="45" t="s">
        <v>206</v>
      </c>
      <c r="H109" s="46" t="s">
        <v>207</v>
      </c>
      <c r="I109" s="57">
        <v>31.53</v>
      </c>
      <c r="J109" s="57">
        <v>24.9</v>
      </c>
      <c r="K109" s="57">
        <v>29.47</v>
      </c>
      <c r="L109" s="57">
        <v>7.36</v>
      </c>
      <c r="M109" s="44">
        <v>736000</v>
      </c>
    </row>
    <row r="110" spans="1:13" ht="35.1" customHeight="1" x14ac:dyDescent="0.25">
      <c r="A110" s="44">
        <v>109</v>
      </c>
      <c r="B110" s="36" t="s">
        <v>410</v>
      </c>
      <c r="C110" s="46" t="s">
        <v>411</v>
      </c>
      <c r="D110" s="46" t="s">
        <v>412</v>
      </c>
      <c r="E110" s="70" t="s">
        <v>7</v>
      </c>
      <c r="F110" s="45" t="s">
        <v>205</v>
      </c>
      <c r="G110" s="58" t="s">
        <v>413</v>
      </c>
      <c r="H110" s="58" t="s">
        <v>414</v>
      </c>
      <c r="I110" s="56">
        <v>13.4</v>
      </c>
      <c r="J110" s="56">
        <v>10</v>
      </c>
      <c r="K110" s="56">
        <v>13.4</v>
      </c>
      <c r="L110" s="56">
        <v>3.35</v>
      </c>
      <c r="M110" s="44">
        <v>335000</v>
      </c>
    </row>
    <row r="111" spans="1:13" ht="35.1" customHeight="1" x14ac:dyDescent="0.25">
      <c r="A111" s="44">
        <v>110</v>
      </c>
      <c r="B111" s="26" t="s">
        <v>831</v>
      </c>
      <c r="C111" s="49" t="s">
        <v>832</v>
      </c>
      <c r="D111" s="49" t="s">
        <v>833</v>
      </c>
      <c r="E111" s="73" t="s">
        <v>4</v>
      </c>
      <c r="F111" s="49" t="s">
        <v>834</v>
      </c>
      <c r="G111" s="59" t="s">
        <v>835</v>
      </c>
      <c r="H111" s="59" t="s">
        <v>836</v>
      </c>
      <c r="I111" s="59">
        <v>80.06</v>
      </c>
      <c r="J111" s="59">
        <v>60</v>
      </c>
      <c r="K111" s="59">
        <v>80.06</v>
      </c>
      <c r="L111" s="66">
        <v>10</v>
      </c>
      <c r="M111" s="51">
        <v>1000000</v>
      </c>
    </row>
    <row r="112" spans="1:13" ht="35.1" customHeight="1" x14ac:dyDescent="0.25">
      <c r="A112" s="44">
        <v>111</v>
      </c>
      <c r="B112" s="26" t="s">
        <v>837</v>
      </c>
      <c r="C112" s="26" t="s">
        <v>838</v>
      </c>
      <c r="D112" s="26" t="s">
        <v>839</v>
      </c>
      <c r="E112" s="51" t="s">
        <v>4</v>
      </c>
      <c r="F112" s="26" t="s">
        <v>834</v>
      </c>
      <c r="G112" s="26" t="s">
        <v>840</v>
      </c>
      <c r="H112" s="26" t="s">
        <v>841</v>
      </c>
      <c r="I112" s="26">
        <v>162.62</v>
      </c>
      <c r="J112" s="26">
        <v>120</v>
      </c>
      <c r="K112" s="27">
        <v>162.62</v>
      </c>
      <c r="L112" s="76">
        <v>10</v>
      </c>
      <c r="M112" s="51">
        <v>1000000</v>
      </c>
    </row>
    <row r="113" spans="1:13" ht="35.1" customHeight="1" x14ac:dyDescent="0.25">
      <c r="A113" s="44">
        <v>112</v>
      </c>
      <c r="B113" s="26" t="s">
        <v>842</v>
      </c>
      <c r="C113" s="49" t="s">
        <v>843</v>
      </c>
      <c r="D113" s="49" t="s">
        <v>844</v>
      </c>
      <c r="E113" s="73" t="s">
        <v>4</v>
      </c>
      <c r="F113" s="49" t="s">
        <v>834</v>
      </c>
      <c r="G113" s="59" t="s">
        <v>845</v>
      </c>
      <c r="H113" s="59" t="s">
        <v>846</v>
      </c>
      <c r="I113" s="59">
        <v>11.5</v>
      </c>
      <c r="J113" s="59">
        <v>8.8000000000000007</v>
      </c>
      <c r="K113" s="59">
        <v>11.5</v>
      </c>
      <c r="L113" s="66">
        <v>2.87</v>
      </c>
      <c r="M113" s="51">
        <v>287000</v>
      </c>
    </row>
    <row r="114" spans="1:13" ht="35.1" customHeight="1" x14ac:dyDescent="0.25">
      <c r="A114" s="44">
        <v>113</v>
      </c>
      <c r="B114" s="26" t="s">
        <v>847</v>
      </c>
      <c r="C114" s="26" t="s">
        <v>848</v>
      </c>
      <c r="D114" s="26" t="s">
        <v>839</v>
      </c>
      <c r="E114" s="51" t="s">
        <v>4</v>
      </c>
      <c r="F114" s="26" t="s">
        <v>834</v>
      </c>
      <c r="G114" s="26" t="s">
        <v>849</v>
      </c>
      <c r="H114" s="26" t="s">
        <v>753</v>
      </c>
      <c r="I114" s="26">
        <v>153.04</v>
      </c>
      <c r="J114" s="26">
        <v>95</v>
      </c>
      <c r="K114" s="27">
        <v>153.04</v>
      </c>
      <c r="L114" s="76">
        <v>10</v>
      </c>
      <c r="M114" s="51">
        <v>1000000</v>
      </c>
    </row>
    <row r="115" spans="1:13" ht="35.1" customHeight="1" x14ac:dyDescent="0.25">
      <c r="A115" s="44">
        <v>114</v>
      </c>
      <c r="B115" s="26" t="s">
        <v>850</v>
      </c>
      <c r="C115" s="26" t="s">
        <v>851</v>
      </c>
      <c r="D115" s="26" t="s">
        <v>839</v>
      </c>
      <c r="E115" s="51" t="s">
        <v>4</v>
      </c>
      <c r="F115" s="26" t="s">
        <v>834</v>
      </c>
      <c r="G115" s="26" t="s">
        <v>849</v>
      </c>
      <c r="H115" s="26" t="s">
        <v>852</v>
      </c>
      <c r="I115" s="26">
        <v>52.64</v>
      </c>
      <c r="J115" s="26">
        <v>39.479999999999997</v>
      </c>
      <c r="K115" s="27">
        <v>52.64</v>
      </c>
      <c r="L115" s="27">
        <v>7.89</v>
      </c>
      <c r="M115" s="51">
        <v>789000</v>
      </c>
    </row>
    <row r="116" spans="1:13" ht="35.1" customHeight="1" x14ac:dyDescent="0.25">
      <c r="A116" s="44">
        <v>115</v>
      </c>
      <c r="B116" s="26" t="s">
        <v>853</v>
      </c>
      <c r="C116" s="26" t="s">
        <v>854</v>
      </c>
      <c r="D116" s="26" t="s">
        <v>839</v>
      </c>
      <c r="E116" s="51" t="s">
        <v>4</v>
      </c>
      <c r="F116" s="26" t="s">
        <v>834</v>
      </c>
      <c r="G116" s="26" t="s">
        <v>855</v>
      </c>
      <c r="H116" s="26" t="s">
        <v>501</v>
      </c>
      <c r="I116" s="26">
        <v>18.43</v>
      </c>
      <c r="J116" s="26">
        <v>13.8</v>
      </c>
      <c r="K116" s="27">
        <v>18.43</v>
      </c>
      <c r="L116" s="76">
        <v>4.5999999999999996</v>
      </c>
      <c r="M116" s="51">
        <v>459999.99999999994</v>
      </c>
    </row>
    <row r="117" spans="1:13" ht="35.1" customHeight="1" x14ac:dyDescent="0.25">
      <c r="A117" s="44">
        <v>116</v>
      </c>
      <c r="B117" s="26" t="s">
        <v>856</v>
      </c>
      <c r="C117" s="26" t="s">
        <v>857</v>
      </c>
      <c r="D117" s="26" t="s">
        <v>839</v>
      </c>
      <c r="E117" s="51" t="s">
        <v>4</v>
      </c>
      <c r="F117" s="26" t="s">
        <v>834</v>
      </c>
      <c r="G117" s="26" t="s">
        <v>858</v>
      </c>
      <c r="H117" s="26" t="s">
        <v>859</v>
      </c>
      <c r="I117" s="26">
        <v>240.27</v>
      </c>
      <c r="J117" s="26">
        <v>180</v>
      </c>
      <c r="K117" s="27">
        <v>240.27</v>
      </c>
      <c r="L117" s="27">
        <v>10</v>
      </c>
      <c r="M117" s="51">
        <v>1000000</v>
      </c>
    </row>
    <row r="118" spans="1:13" ht="35.1" customHeight="1" x14ac:dyDescent="0.25">
      <c r="A118" s="44">
        <v>117</v>
      </c>
      <c r="B118" s="26" t="s">
        <v>860</v>
      </c>
      <c r="C118" s="49" t="s">
        <v>861</v>
      </c>
      <c r="D118" s="49" t="s">
        <v>862</v>
      </c>
      <c r="E118" s="73" t="s">
        <v>4</v>
      </c>
      <c r="F118" s="49" t="s">
        <v>834</v>
      </c>
      <c r="G118" s="59" t="s">
        <v>863</v>
      </c>
      <c r="H118" s="59" t="s">
        <v>864</v>
      </c>
      <c r="I118" s="59">
        <v>53.75</v>
      </c>
      <c r="J118" s="59">
        <v>40</v>
      </c>
      <c r="K118" s="59">
        <v>53.75</v>
      </c>
      <c r="L118" s="66">
        <v>10</v>
      </c>
      <c r="M118" s="51">
        <v>1000000</v>
      </c>
    </row>
    <row r="119" spans="1:13" ht="35.1" customHeight="1" x14ac:dyDescent="0.25">
      <c r="A119" s="44">
        <v>118</v>
      </c>
      <c r="B119" s="26" t="s">
        <v>865</v>
      </c>
      <c r="C119" s="49" t="s">
        <v>866</v>
      </c>
      <c r="D119" s="49" t="s">
        <v>867</v>
      </c>
      <c r="E119" s="73" t="s">
        <v>4</v>
      </c>
      <c r="F119" s="49" t="s">
        <v>834</v>
      </c>
      <c r="G119" s="59" t="s">
        <v>868</v>
      </c>
      <c r="H119" s="59" t="s">
        <v>869</v>
      </c>
      <c r="I119" s="60">
        <v>70.03</v>
      </c>
      <c r="J119" s="60">
        <v>52</v>
      </c>
      <c r="K119" s="60">
        <v>70.03</v>
      </c>
      <c r="L119" s="61">
        <v>10</v>
      </c>
      <c r="M119" s="51">
        <v>1000000</v>
      </c>
    </row>
    <row r="120" spans="1:13" ht="35.1" customHeight="1" x14ac:dyDescent="0.25">
      <c r="A120" s="44">
        <v>119</v>
      </c>
      <c r="B120" s="26" t="s">
        <v>870</v>
      </c>
      <c r="C120" s="49" t="s">
        <v>871</v>
      </c>
      <c r="D120" s="49" t="s">
        <v>872</v>
      </c>
      <c r="E120" s="73" t="s">
        <v>4</v>
      </c>
      <c r="F120" s="49" t="s">
        <v>834</v>
      </c>
      <c r="G120" s="59" t="s">
        <v>868</v>
      </c>
      <c r="H120" s="59" t="s">
        <v>873</v>
      </c>
      <c r="I120" s="60">
        <v>9.4600000000000009</v>
      </c>
      <c r="J120" s="60">
        <v>7.9</v>
      </c>
      <c r="K120" s="60">
        <v>9.4600000000000009</v>
      </c>
      <c r="L120" s="61">
        <v>2.36</v>
      </c>
      <c r="M120" s="51">
        <v>236000</v>
      </c>
    </row>
    <row r="121" spans="1:13" ht="35.1" customHeight="1" x14ac:dyDescent="0.25">
      <c r="A121" s="44">
        <v>120</v>
      </c>
      <c r="B121" s="26" t="s">
        <v>874</v>
      </c>
      <c r="C121" s="26" t="s">
        <v>875</v>
      </c>
      <c r="D121" s="26" t="s">
        <v>876</v>
      </c>
      <c r="E121" s="51" t="s">
        <v>4</v>
      </c>
      <c r="F121" s="26" t="s">
        <v>834</v>
      </c>
      <c r="G121" s="26" t="s">
        <v>563</v>
      </c>
      <c r="H121" s="26" t="s">
        <v>501</v>
      </c>
      <c r="I121" s="26">
        <v>13.97</v>
      </c>
      <c r="J121" s="26">
        <v>10</v>
      </c>
      <c r="K121" s="27">
        <v>13.97</v>
      </c>
      <c r="L121" s="77">
        <v>3.49</v>
      </c>
      <c r="M121" s="51">
        <v>349000</v>
      </c>
    </row>
    <row r="122" spans="1:13" ht="35.1" customHeight="1" x14ac:dyDescent="0.25">
      <c r="A122" s="44">
        <v>121</v>
      </c>
      <c r="B122" s="26" t="s">
        <v>877</v>
      </c>
      <c r="C122" s="26" t="s">
        <v>878</v>
      </c>
      <c r="D122" s="26" t="s">
        <v>879</v>
      </c>
      <c r="E122" s="51" t="s">
        <v>7</v>
      </c>
      <c r="F122" s="26" t="s">
        <v>834</v>
      </c>
      <c r="G122" s="26" t="s">
        <v>880</v>
      </c>
      <c r="H122" s="26" t="s">
        <v>881</v>
      </c>
      <c r="I122" s="26">
        <v>17.05</v>
      </c>
      <c r="J122" s="26">
        <v>10</v>
      </c>
      <c r="K122" s="27">
        <v>17.043749999999999</v>
      </c>
      <c r="L122" s="27">
        <v>4.2609300000000001</v>
      </c>
      <c r="M122" s="51">
        <v>426093</v>
      </c>
    </row>
    <row r="123" spans="1:13" ht="35.1" customHeight="1" x14ac:dyDescent="0.25">
      <c r="A123" s="44">
        <v>122</v>
      </c>
      <c r="B123" s="36" t="s">
        <v>882</v>
      </c>
      <c r="C123" s="46" t="s">
        <v>883</v>
      </c>
      <c r="D123" s="46" t="s">
        <v>884</v>
      </c>
      <c r="E123" s="70" t="s">
        <v>4</v>
      </c>
      <c r="F123" s="45" t="s">
        <v>834</v>
      </c>
      <c r="G123" s="45" t="s">
        <v>885</v>
      </c>
      <c r="H123" s="46" t="s">
        <v>886</v>
      </c>
      <c r="I123" s="56">
        <v>13.33</v>
      </c>
      <c r="J123" s="56">
        <v>10</v>
      </c>
      <c r="K123" s="56">
        <v>12.03</v>
      </c>
      <c r="L123" s="57">
        <v>3</v>
      </c>
      <c r="M123" s="44">
        <v>300000</v>
      </c>
    </row>
    <row r="124" spans="1:13" ht="35.1" customHeight="1" x14ac:dyDescent="0.25">
      <c r="A124" s="44">
        <v>123</v>
      </c>
      <c r="B124" s="26" t="s">
        <v>887</v>
      </c>
      <c r="C124" s="26" t="s">
        <v>888</v>
      </c>
      <c r="D124" s="26" t="s">
        <v>839</v>
      </c>
      <c r="E124" s="51" t="s">
        <v>4</v>
      </c>
      <c r="F124" s="26" t="s">
        <v>834</v>
      </c>
      <c r="G124" s="26" t="s">
        <v>889</v>
      </c>
      <c r="H124" s="26" t="s">
        <v>501</v>
      </c>
      <c r="I124" s="26">
        <v>37.68</v>
      </c>
      <c r="J124" s="26">
        <v>27.7</v>
      </c>
      <c r="K124" s="27">
        <v>37.68</v>
      </c>
      <c r="L124" s="76">
        <v>9.42</v>
      </c>
      <c r="M124" s="51">
        <v>942000</v>
      </c>
    </row>
    <row r="125" spans="1:13" ht="35.1" customHeight="1" x14ac:dyDescent="0.25">
      <c r="A125" s="44">
        <v>124</v>
      </c>
      <c r="B125" s="26" t="s">
        <v>890</v>
      </c>
      <c r="C125" s="49" t="s">
        <v>891</v>
      </c>
      <c r="D125" s="49" t="s">
        <v>892</v>
      </c>
      <c r="E125" s="73" t="s">
        <v>4</v>
      </c>
      <c r="F125" s="49" t="s">
        <v>834</v>
      </c>
      <c r="G125" s="59" t="s">
        <v>845</v>
      </c>
      <c r="H125" s="59" t="s">
        <v>893</v>
      </c>
      <c r="I125" s="59">
        <v>105.49</v>
      </c>
      <c r="J125" s="59">
        <v>67</v>
      </c>
      <c r="K125" s="59">
        <v>88.95</v>
      </c>
      <c r="L125" s="66">
        <v>10</v>
      </c>
      <c r="M125" s="51">
        <v>1000000</v>
      </c>
    </row>
    <row r="126" spans="1:13" ht="35.1" customHeight="1" x14ac:dyDescent="0.25">
      <c r="A126" s="44">
        <v>125</v>
      </c>
      <c r="B126" s="26" t="s">
        <v>894</v>
      </c>
      <c r="C126" s="26" t="s">
        <v>895</v>
      </c>
      <c r="D126" s="26" t="s">
        <v>839</v>
      </c>
      <c r="E126" s="51" t="s">
        <v>4</v>
      </c>
      <c r="F126" s="26" t="s">
        <v>834</v>
      </c>
      <c r="G126" s="26" t="s">
        <v>39</v>
      </c>
      <c r="H126" s="26" t="s">
        <v>501</v>
      </c>
      <c r="I126" s="26">
        <v>37.270000000000003</v>
      </c>
      <c r="J126" s="26">
        <v>27</v>
      </c>
      <c r="K126" s="27">
        <v>37.270000000000003</v>
      </c>
      <c r="L126" s="76">
        <v>8.48</v>
      </c>
      <c r="M126" s="51">
        <v>848000</v>
      </c>
    </row>
    <row r="127" spans="1:13" ht="35.1" customHeight="1" x14ac:dyDescent="0.25">
      <c r="A127" s="44">
        <v>126</v>
      </c>
      <c r="B127" s="26" t="s">
        <v>896</v>
      </c>
      <c r="C127" s="26" t="s">
        <v>897</v>
      </c>
      <c r="D127" s="26" t="s">
        <v>839</v>
      </c>
      <c r="E127" s="51" t="s">
        <v>4</v>
      </c>
      <c r="F127" s="26" t="s">
        <v>834</v>
      </c>
      <c r="G127" s="26" t="s">
        <v>849</v>
      </c>
      <c r="H127" s="26" t="s">
        <v>898</v>
      </c>
      <c r="I127" s="26">
        <v>19.71</v>
      </c>
      <c r="J127" s="26">
        <v>14.75</v>
      </c>
      <c r="K127" s="27">
        <v>19.71</v>
      </c>
      <c r="L127" s="76">
        <v>4.93</v>
      </c>
      <c r="M127" s="51">
        <v>493000</v>
      </c>
    </row>
    <row r="128" spans="1:13" ht="35.1" customHeight="1" x14ac:dyDescent="0.25">
      <c r="A128" s="44">
        <v>127</v>
      </c>
      <c r="B128" s="26" t="s">
        <v>899</v>
      </c>
      <c r="C128" s="49" t="s">
        <v>900</v>
      </c>
      <c r="D128" s="49" t="s">
        <v>892</v>
      </c>
      <c r="E128" s="73" t="s">
        <v>4</v>
      </c>
      <c r="F128" s="49" t="s">
        <v>834</v>
      </c>
      <c r="G128" s="59" t="s">
        <v>901</v>
      </c>
      <c r="H128" s="59" t="s">
        <v>902</v>
      </c>
      <c r="I128" s="59">
        <v>15.69</v>
      </c>
      <c r="J128" s="59">
        <v>11.76</v>
      </c>
      <c r="K128" s="59">
        <v>15.69</v>
      </c>
      <c r="L128" s="66">
        <v>3.92</v>
      </c>
      <c r="M128" s="51">
        <v>392000</v>
      </c>
    </row>
    <row r="129" spans="1:13" ht="35.1" customHeight="1" x14ac:dyDescent="0.25">
      <c r="A129" s="44">
        <v>128</v>
      </c>
      <c r="B129" s="26" t="s">
        <v>903</v>
      </c>
      <c r="C129" s="49" t="s">
        <v>904</v>
      </c>
      <c r="D129" s="49" t="s">
        <v>872</v>
      </c>
      <c r="E129" s="73" t="s">
        <v>4</v>
      </c>
      <c r="F129" s="49" t="s">
        <v>834</v>
      </c>
      <c r="G129" s="59" t="s">
        <v>905</v>
      </c>
      <c r="H129" s="59" t="s">
        <v>906</v>
      </c>
      <c r="I129" s="60">
        <v>24.41</v>
      </c>
      <c r="J129" s="60">
        <v>18.3</v>
      </c>
      <c r="K129" s="60">
        <v>24.41</v>
      </c>
      <c r="L129" s="61">
        <v>6.1</v>
      </c>
      <c r="M129" s="51">
        <v>610000</v>
      </c>
    </row>
    <row r="130" spans="1:13" ht="35.1" customHeight="1" x14ac:dyDescent="0.25">
      <c r="A130" s="44">
        <v>129</v>
      </c>
      <c r="B130" s="26" t="s">
        <v>907</v>
      </c>
      <c r="C130" s="26" t="s">
        <v>908</v>
      </c>
      <c r="D130" s="26" t="s">
        <v>909</v>
      </c>
      <c r="E130" s="51" t="s">
        <v>7</v>
      </c>
      <c r="F130" s="26" t="s">
        <v>834</v>
      </c>
      <c r="G130" s="26" t="s">
        <v>563</v>
      </c>
      <c r="H130" s="26" t="s">
        <v>910</v>
      </c>
      <c r="I130" s="26">
        <v>59.11</v>
      </c>
      <c r="J130" s="29">
        <v>43</v>
      </c>
      <c r="K130" s="28">
        <v>38.39</v>
      </c>
      <c r="L130" s="28">
        <v>9.59</v>
      </c>
      <c r="M130" s="51">
        <v>959000</v>
      </c>
    </row>
    <row r="131" spans="1:13" ht="35.1" customHeight="1" x14ac:dyDescent="0.25">
      <c r="A131" s="44">
        <v>130</v>
      </c>
      <c r="B131" s="36" t="s">
        <v>482</v>
      </c>
      <c r="C131" s="46" t="s">
        <v>483</v>
      </c>
      <c r="D131" s="46" t="s">
        <v>484</v>
      </c>
      <c r="E131" s="70" t="s">
        <v>0</v>
      </c>
      <c r="F131" s="45" t="s">
        <v>485</v>
      </c>
      <c r="G131" s="58" t="s">
        <v>486</v>
      </c>
      <c r="H131" s="58" t="s">
        <v>487</v>
      </c>
      <c r="I131" s="56">
        <v>40.299999999999997</v>
      </c>
      <c r="J131" s="56">
        <v>39.9</v>
      </c>
      <c r="K131" s="56">
        <v>40.299999999999997</v>
      </c>
      <c r="L131" s="56">
        <v>10</v>
      </c>
      <c r="M131" s="44">
        <v>1000000</v>
      </c>
    </row>
    <row r="132" spans="1:13" ht="35.1" customHeight="1" x14ac:dyDescent="0.25">
      <c r="A132" s="44">
        <v>131</v>
      </c>
      <c r="B132" s="36" t="s">
        <v>911</v>
      </c>
      <c r="C132" s="12" t="s">
        <v>912</v>
      </c>
      <c r="D132" s="12" t="s">
        <v>913</v>
      </c>
      <c r="E132" s="44" t="s">
        <v>4</v>
      </c>
      <c r="F132" s="12" t="s">
        <v>914</v>
      </c>
      <c r="G132" s="12" t="s">
        <v>81</v>
      </c>
      <c r="H132" s="12" t="s">
        <v>915</v>
      </c>
      <c r="I132" s="39">
        <v>20</v>
      </c>
      <c r="J132" s="39">
        <v>90</v>
      </c>
      <c r="K132" s="39">
        <v>120</v>
      </c>
      <c r="L132" s="39">
        <v>10</v>
      </c>
      <c r="M132" s="44">
        <v>1000000</v>
      </c>
    </row>
    <row r="133" spans="1:13" ht="35.1" customHeight="1" x14ac:dyDescent="0.25">
      <c r="A133" s="44">
        <v>132</v>
      </c>
      <c r="B133" s="36" t="s">
        <v>916</v>
      </c>
      <c r="C133" s="12" t="s">
        <v>917</v>
      </c>
      <c r="D133" s="12" t="s">
        <v>918</v>
      </c>
      <c r="E133" s="44" t="s">
        <v>4</v>
      </c>
      <c r="F133" s="12" t="s">
        <v>914</v>
      </c>
      <c r="G133" s="12" t="s">
        <v>919</v>
      </c>
      <c r="H133" s="12" t="s">
        <v>920</v>
      </c>
      <c r="I133" s="21">
        <v>84</v>
      </c>
      <c r="J133" s="21">
        <v>63</v>
      </c>
      <c r="K133" s="21">
        <v>42.15</v>
      </c>
      <c r="L133" s="21">
        <v>10</v>
      </c>
      <c r="M133" s="44">
        <v>1000000</v>
      </c>
    </row>
    <row r="134" spans="1:13" ht="35.1" customHeight="1" x14ac:dyDescent="0.25">
      <c r="A134" s="44">
        <v>133</v>
      </c>
      <c r="B134" s="36" t="s">
        <v>24</v>
      </c>
      <c r="C134" s="46"/>
      <c r="D134" s="46" t="s">
        <v>25</v>
      </c>
      <c r="E134" s="70" t="s">
        <v>4</v>
      </c>
      <c r="F134" s="45" t="s">
        <v>26</v>
      </c>
      <c r="G134" s="45" t="s">
        <v>27</v>
      </c>
      <c r="H134" s="46" t="s">
        <v>28</v>
      </c>
      <c r="I134" s="56">
        <v>66.239999999999995</v>
      </c>
      <c r="J134" s="56">
        <v>49.5</v>
      </c>
      <c r="K134" s="56">
        <v>66.239999999999995</v>
      </c>
      <c r="L134" s="57">
        <v>10</v>
      </c>
      <c r="M134" s="44">
        <v>1000000</v>
      </c>
    </row>
    <row r="135" spans="1:13" ht="35.1" customHeight="1" x14ac:dyDescent="0.25">
      <c r="A135" s="44">
        <v>134</v>
      </c>
      <c r="B135" s="36" t="s">
        <v>146</v>
      </c>
      <c r="C135" s="46" t="s">
        <v>147</v>
      </c>
      <c r="D135" s="46" t="s">
        <v>148</v>
      </c>
      <c r="E135" s="70" t="s">
        <v>4</v>
      </c>
      <c r="F135" s="45" t="s">
        <v>149</v>
      </c>
      <c r="G135" s="45" t="s">
        <v>150</v>
      </c>
      <c r="H135" s="46" t="s">
        <v>151</v>
      </c>
      <c r="I135" s="56">
        <v>230.64</v>
      </c>
      <c r="J135" s="56">
        <v>122</v>
      </c>
      <c r="K135" s="56">
        <v>52.784999999999997</v>
      </c>
      <c r="L135" s="57">
        <v>10</v>
      </c>
      <c r="M135" s="44">
        <v>1000000</v>
      </c>
    </row>
    <row r="136" spans="1:13" ht="35.1" customHeight="1" x14ac:dyDescent="0.25">
      <c r="A136" s="44">
        <v>135</v>
      </c>
      <c r="B136" s="36" t="s">
        <v>269</v>
      </c>
      <c r="C136" s="46" t="s">
        <v>270</v>
      </c>
      <c r="D136" s="46" t="s">
        <v>271</v>
      </c>
      <c r="E136" s="70" t="s">
        <v>0</v>
      </c>
      <c r="F136" s="45" t="s">
        <v>149</v>
      </c>
      <c r="G136" s="45" t="s">
        <v>272</v>
      </c>
      <c r="H136" s="46" t="s">
        <v>273</v>
      </c>
      <c r="I136" s="56">
        <v>51.04</v>
      </c>
      <c r="J136" s="56">
        <v>38</v>
      </c>
      <c r="K136" s="56">
        <v>40</v>
      </c>
      <c r="L136" s="57">
        <v>10</v>
      </c>
      <c r="M136" s="44">
        <v>1000000</v>
      </c>
    </row>
    <row r="137" spans="1:13" ht="35.1" customHeight="1" x14ac:dyDescent="0.25">
      <c r="A137" s="44">
        <v>136</v>
      </c>
      <c r="B137" s="36" t="s">
        <v>128</v>
      </c>
      <c r="C137" s="46" t="s">
        <v>129</v>
      </c>
      <c r="D137" s="46" t="s">
        <v>130</v>
      </c>
      <c r="E137" s="70" t="s">
        <v>4</v>
      </c>
      <c r="F137" s="45" t="s">
        <v>131</v>
      </c>
      <c r="G137" s="45" t="s">
        <v>132</v>
      </c>
      <c r="H137" s="46" t="s">
        <v>133</v>
      </c>
      <c r="I137" s="56">
        <v>35.43</v>
      </c>
      <c r="J137" s="56">
        <v>26.56</v>
      </c>
      <c r="K137" s="56">
        <v>32.950000000000003</v>
      </c>
      <c r="L137" s="57">
        <v>8.23</v>
      </c>
      <c r="M137" s="44">
        <v>823000</v>
      </c>
    </row>
    <row r="138" spans="1:13" ht="35.1" customHeight="1" x14ac:dyDescent="0.25">
      <c r="A138" s="44">
        <v>137</v>
      </c>
      <c r="B138" s="36" t="s">
        <v>435</v>
      </c>
      <c r="C138" s="46" t="s">
        <v>436</v>
      </c>
      <c r="D138" s="46" t="s">
        <v>433</v>
      </c>
      <c r="E138" s="70" t="s">
        <v>776</v>
      </c>
      <c r="F138" s="45" t="s">
        <v>429</v>
      </c>
      <c r="G138" s="58" t="s">
        <v>434</v>
      </c>
      <c r="H138" s="58" t="s">
        <v>430</v>
      </c>
      <c r="I138" s="56">
        <v>20</v>
      </c>
      <c r="J138" s="56">
        <v>15</v>
      </c>
      <c r="K138" s="56">
        <v>17.11</v>
      </c>
      <c r="L138" s="56">
        <v>4.2699999999999996</v>
      </c>
      <c r="M138" s="44">
        <v>426999.99999999994</v>
      </c>
    </row>
    <row r="139" spans="1:13" ht="35.1" customHeight="1" x14ac:dyDescent="0.25">
      <c r="A139" s="44">
        <v>138</v>
      </c>
      <c r="B139" s="36" t="s">
        <v>431</v>
      </c>
      <c r="C139" s="46" t="s">
        <v>432</v>
      </c>
      <c r="D139" s="46" t="s">
        <v>433</v>
      </c>
      <c r="E139" s="70" t="s">
        <v>776</v>
      </c>
      <c r="F139" s="45" t="s">
        <v>429</v>
      </c>
      <c r="G139" s="58" t="s">
        <v>434</v>
      </c>
      <c r="H139" s="58" t="s">
        <v>430</v>
      </c>
      <c r="I139" s="56">
        <v>20</v>
      </c>
      <c r="J139" s="56">
        <v>15</v>
      </c>
      <c r="K139" s="56">
        <v>17.260000000000002</v>
      </c>
      <c r="L139" s="56">
        <v>4.3099999999999996</v>
      </c>
      <c r="M139" s="44">
        <v>430999.99999999994</v>
      </c>
    </row>
    <row r="140" spans="1:13" ht="35.1" customHeight="1" x14ac:dyDescent="0.25">
      <c r="A140" s="44">
        <v>139</v>
      </c>
      <c r="B140" s="36" t="s">
        <v>415</v>
      </c>
      <c r="C140" s="46" t="s">
        <v>416</v>
      </c>
      <c r="D140" s="46" t="s">
        <v>417</v>
      </c>
      <c r="E140" s="70" t="s">
        <v>7</v>
      </c>
      <c r="F140" s="45" t="s">
        <v>418</v>
      </c>
      <c r="G140" s="58" t="s">
        <v>413</v>
      </c>
      <c r="H140" s="58" t="s">
        <v>419</v>
      </c>
      <c r="I140" s="56">
        <v>51.87</v>
      </c>
      <c r="J140" s="56">
        <v>41.5</v>
      </c>
      <c r="K140" s="56">
        <v>40.79</v>
      </c>
      <c r="L140" s="56">
        <v>10</v>
      </c>
      <c r="M140" s="44">
        <v>1000000</v>
      </c>
    </row>
    <row r="141" spans="1:13" ht="35.1" customHeight="1" x14ac:dyDescent="0.25">
      <c r="A141" s="44">
        <v>140</v>
      </c>
      <c r="B141" s="36" t="s">
        <v>664</v>
      </c>
      <c r="C141" s="12" t="s">
        <v>665</v>
      </c>
      <c r="D141" s="12" t="s">
        <v>666</v>
      </c>
      <c r="E141" s="44" t="s">
        <v>7</v>
      </c>
      <c r="F141" s="12" t="s">
        <v>666</v>
      </c>
      <c r="G141" s="12" t="s">
        <v>39</v>
      </c>
      <c r="H141" s="12" t="s">
        <v>667</v>
      </c>
      <c r="I141" s="21">
        <v>19.23</v>
      </c>
      <c r="J141" s="21">
        <v>14.42</v>
      </c>
      <c r="K141" s="21">
        <v>4.8</v>
      </c>
      <c r="L141" s="21">
        <v>4.8</v>
      </c>
      <c r="M141" s="44">
        <v>480000</v>
      </c>
    </row>
    <row r="142" spans="1:13" ht="35.1" customHeight="1" x14ac:dyDescent="0.25">
      <c r="A142" s="44">
        <v>141</v>
      </c>
      <c r="B142" s="36" t="s">
        <v>424</v>
      </c>
      <c r="C142" s="46" t="s">
        <v>425</v>
      </c>
      <c r="D142" s="46" t="s">
        <v>426</v>
      </c>
      <c r="E142" s="70" t="s">
        <v>4</v>
      </c>
      <c r="F142" s="45" t="s">
        <v>139</v>
      </c>
      <c r="G142" s="58" t="s">
        <v>427</v>
      </c>
      <c r="H142" s="58" t="s">
        <v>428</v>
      </c>
      <c r="I142" s="56">
        <v>65.099999999999994</v>
      </c>
      <c r="J142" s="56">
        <v>48</v>
      </c>
      <c r="K142" s="56">
        <v>65.099999999999994</v>
      </c>
      <c r="L142" s="56">
        <v>10</v>
      </c>
      <c r="M142" s="44">
        <v>1000000</v>
      </c>
    </row>
    <row r="143" spans="1:13" ht="35.1" customHeight="1" x14ac:dyDescent="0.25">
      <c r="A143" s="44">
        <v>142</v>
      </c>
      <c r="B143" s="78" t="s">
        <v>668</v>
      </c>
      <c r="C143" s="38" t="s">
        <v>669</v>
      </c>
      <c r="D143" s="38" t="s">
        <v>670</v>
      </c>
      <c r="E143" s="22" t="s">
        <v>0</v>
      </c>
      <c r="F143" s="38" t="s">
        <v>783</v>
      </c>
      <c r="G143" s="38" t="s">
        <v>671</v>
      </c>
      <c r="H143" s="38" t="s">
        <v>672</v>
      </c>
      <c r="I143" s="39">
        <v>31</v>
      </c>
      <c r="J143" s="39">
        <v>23</v>
      </c>
      <c r="K143" s="39">
        <v>30.19</v>
      </c>
      <c r="L143" s="39">
        <v>7.54</v>
      </c>
      <c r="M143" s="44">
        <v>754000</v>
      </c>
    </row>
    <row r="144" spans="1:13" ht="35.1" customHeight="1" x14ac:dyDescent="0.25">
      <c r="A144" s="44">
        <v>143</v>
      </c>
      <c r="B144" s="36" t="s">
        <v>259</v>
      </c>
      <c r="C144" s="46" t="s">
        <v>260</v>
      </c>
      <c r="D144" s="46" t="s">
        <v>261</v>
      </c>
      <c r="E144" s="70" t="s">
        <v>4</v>
      </c>
      <c r="F144" s="45" t="s">
        <v>261</v>
      </c>
      <c r="G144" s="45" t="s">
        <v>262</v>
      </c>
      <c r="H144" s="46" t="s">
        <v>263</v>
      </c>
      <c r="I144" s="56">
        <v>67.25</v>
      </c>
      <c r="J144" s="56">
        <v>34</v>
      </c>
      <c r="K144" s="56">
        <v>45.33</v>
      </c>
      <c r="L144" s="57">
        <v>10</v>
      </c>
      <c r="M144" s="44">
        <v>1000000</v>
      </c>
    </row>
    <row r="145" spans="1:13" ht="35.1" customHeight="1" x14ac:dyDescent="0.25">
      <c r="A145" s="44">
        <v>144</v>
      </c>
      <c r="B145" s="54" t="s">
        <v>673</v>
      </c>
      <c r="C145" s="12" t="s">
        <v>674</v>
      </c>
      <c r="D145" s="12" t="s">
        <v>675</v>
      </c>
      <c r="E145" s="44" t="s">
        <v>7</v>
      </c>
      <c r="F145" s="12" t="s">
        <v>675</v>
      </c>
      <c r="G145" s="12"/>
      <c r="H145" s="12" t="s">
        <v>676</v>
      </c>
      <c r="I145" s="57">
        <v>82</v>
      </c>
      <c r="J145" s="57">
        <v>50</v>
      </c>
      <c r="K145" s="57">
        <v>43.4</v>
      </c>
      <c r="L145" s="57">
        <v>10</v>
      </c>
      <c r="M145" s="44">
        <v>1000000</v>
      </c>
    </row>
    <row r="146" spans="1:13" ht="35.1" customHeight="1" x14ac:dyDescent="0.25">
      <c r="A146" s="44">
        <v>145</v>
      </c>
      <c r="B146" s="36" t="s">
        <v>451</v>
      </c>
      <c r="C146" s="46" t="s">
        <v>452</v>
      </c>
      <c r="D146" s="46" t="s">
        <v>453</v>
      </c>
      <c r="E146" s="70" t="s">
        <v>4</v>
      </c>
      <c r="F146" s="45" t="s">
        <v>32</v>
      </c>
      <c r="G146" s="58" t="s">
        <v>454</v>
      </c>
      <c r="H146" s="58" t="s">
        <v>455</v>
      </c>
      <c r="I146" s="56">
        <v>17.059999999999999</v>
      </c>
      <c r="J146" s="56">
        <v>12.5</v>
      </c>
      <c r="K146" s="56">
        <v>16.25</v>
      </c>
      <c r="L146" s="56">
        <v>4.0599999999999996</v>
      </c>
      <c r="M146" s="44">
        <v>405999.99999999994</v>
      </c>
    </row>
    <row r="147" spans="1:13" ht="35.1" customHeight="1" x14ac:dyDescent="0.25">
      <c r="A147" s="44">
        <v>146</v>
      </c>
      <c r="B147" s="36" t="s">
        <v>461</v>
      </c>
      <c r="C147" s="46" t="s">
        <v>462</v>
      </c>
      <c r="D147" s="46" t="s">
        <v>463</v>
      </c>
      <c r="E147" s="70" t="s">
        <v>4</v>
      </c>
      <c r="F147" s="45" t="s">
        <v>32</v>
      </c>
      <c r="G147" s="58" t="s">
        <v>206</v>
      </c>
      <c r="H147" s="58" t="s">
        <v>464</v>
      </c>
      <c r="I147" s="56">
        <v>55.58</v>
      </c>
      <c r="J147" s="56">
        <v>42</v>
      </c>
      <c r="K147" s="56">
        <v>51.58</v>
      </c>
      <c r="L147" s="56">
        <v>10</v>
      </c>
      <c r="M147" s="44">
        <v>1000000</v>
      </c>
    </row>
    <row r="148" spans="1:13" ht="35.1" customHeight="1" x14ac:dyDescent="0.25">
      <c r="A148" s="44">
        <v>147</v>
      </c>
      <c r="B148" s="36" t="s">
        <v>29</v>
      </c>
      <c r="C148" s="46" t="s">
        <v>30</v>
      </c>
      <c r="D148" s="46" t="s">
        <v>31</v>
      </c>
      <c r="E148" s="70" t="s">
        <v>4</v>
      </c>
      <c r="F148" s="45" t="s">
        <v>32</v>
      </c>
      <c r="G148" s="45" t="s">
        <v>33</v>
      </c>
      <c r="H148" s="46" t="s">
        <v>34</v>
      </c>
      <c r="I148" s="56">
        <v>40</v>
      </c>
      <c r="J148" s="56">
        <v>30</v>
      </c>
      <c r="K148" s="56">
        <v>40.520000000000003</v>
      </c>
      <c r="L148" s="57">
        <v>10</v>
      </c>
      <c r="M148" s="44">
        <v>1000000</v>
      </c>
    </row>
    <row r="149" spans="1:13" ht="35.1" customHeight="1" x14ac:dyDescent="0.25">
      <c r="A149" s="44">
        <v>148</v>
      </c>
      <c r="B149" s="36" t="s">
        <v>437</v>
      </c>
      <c r="C149" s="46" t="s">
        <v>438</v>
      </c>
      <c r="D149" s="46" t="s">
        <v>439</v>
      </c>
      <c r="E149" s="70" t="s">
        <v>4</v>
      </c>
      <c r="F149" s="45" t="s">
        <v>32</v>
      </c>
      <c r="G149" s="58" t="s">
        <v>440</v>
      </c>
      <c r="H149" s="58" t="s">
        <v>441</v>
      </c>
      <c r="I149" s="56">
        <v>14.65</v>
      </c>
      <c r="J149" s="56">
        <v>10</v>
      </c>
      <c r="K149" s="56">
        <v>14.65</v>
      </c>
      <c r="L149" s="56">
        <v>3.66</v>
      </c>
      <c r="M149" s="44">
        <v>366000</v>
      </c>
    </row>
    <row r="150" spans="1:13" ht="35.1" customHeight="1" x14ac:dyDescent="0.25">
      <c r="A150" s="44">
        <v>149</v>
      </c>
      <c r="B150" s="36" t="s">
        <v>254</v>
      </c>
      <c r="C150" s="46" t="s">
        <v>255</v>
      </c>
      <c r="D150" s="46" t="s">
        <v>256</v>
      </c>
      <c r="E150" s="70" t="s">
        <v>4</v>
      </c>
      <c r="F150" s="45" t="s">
        <v>20</v>
      </c>
      <c r="G150" s="45" t="s">
        <v>257</v>
      </c>
      <c r="H150" s="46" t="s">
        <v>258</v>
      </c>
      <c r="I150" s="56">
        <v>20</v>
      </c>
      <c r="J150" s="56">
        <v>14</v>
      </c>
      <c r="K150" s="56">
        <v>20</v>
      </c>
      <c r="L150" s="57">
        <v>5</v>
      </c>
      <c r="M150" s="44">
        <v>500000</v>
      </c>
    </row>
    <row r="151" spans="1:13" ht="35.1" customHeight="1" x14ac:dyDescent="0.25">
      <c r="A151" s="44">
        <v>150</v>
      </c>
      <c r="B151" s="36" t="s">
        <v>17</v>
      </c>
      <c r="C151" s="46" t="s">
        <v>18</v>
      </c>
      <c r="D151" s="48" t="s">
        <v>19</v>
      </c>
      <c r="E151" s="72" t="s">
        <v>4</v>
      </c>
      <c r="F151" s="50" t="s">
        <v>20</v>
      </c>
      <c r="G151" s="45" t="s">
        <v>21</v>
      </c>
      <c r="H151" s="46" t="s">
        <v>22</v>
      </c>
      <c r="I151" s="56">
        <v>600</v>
      </c>
      <c r="J151" s="56">
        <v>450</v>
      </c>
      <c r="K151" s="56">
        <v>38.46</v>
      </c>
      <c r="L151" s="57">
        <v>9.61</v>
      </c>
      <c r="M151" s="44">
        <v>961000</v>
      </c>
    </row>
    <row r="152" spans="1:13" ht="35.1" customHeight="1" x14ac:dyDescent="0.25">
      <c r="A152" s="44">
        <v>151</v>
      </c>
      <c r="B152" s="36" t="s">
        <v>921</v>
      </c>
      <c r="C152" s="46" t="s">
        <v>922</v>
      </c>
      <c r="D152" s="46" t="s">
        <v>923</v>
      </c>
      <c r="E152" s="70" t="s">
        <v>4</v>
      </c>
      <c r="F152" s="45" t="s">
        <v>924</v>
      </c>
      <c r="G152" s="45" t="s">
        <v>925</v>
      </c>
      <c r="H152" s="58" t="s">
        <v>926</v>
      </c>
      <c r="I152" s="56">
        <v>141.69</v>
      </c>
      <c r="J152" s="56">
        <v>98</v>
      </c>
      <c r="K152" s="56">
        <v>141.69</v>
      </c>
      <c r="L152" s="56">
        <v>10</v>
      </c>
      <c r="M152" s="44">
        <v>1000000</v>
      </c>
    </row>
    <row r="153" spans="1:13" ht="35.1" customHeight="1" x14ac:dyDescent="0.25">
      <c r="A153" s="44">
        <v>152</v>
      </c>
      <c r="B153" s="36" t="s">
        <v>927</v>
      </c>
      <c r="C153" s="46" t="s">
        <v>928</v>
      </c>
      <c r="D153" s="46" t="s">
        <v>923</v>
      </c>
      <c r="E153" s="70" t="s">
        <v>4</v>
      </c>
      <c r="F153" s="45" t="s">
        <v>924</v>
      </c>
      <c r="G153" s="45" t="s">
        <v>929</v>
      </c>
      <c r="H153" s="58" t="s">
        <v>930</v>
      </c>
      <c r="I153" s="56">
        <v>80.8</v>
      </c>
      <c r="J153" s="56">
        <v>48.5</v>
      </c>
      <c r="K153" s="56">
        <v>60.57</v>
      </c>
      <c r="L153" s="56">
        <v>10</v>
      </c>
      <c r="M153" s="44">
        <v>1000000</v>
      </c>
    </row>
    <row r="154" spans="1:13" ht="35.1" customHeight="1" x14ac:dyDescent="0.25">
      <c r="A154" s="44">
        <v>153</v>
      </c>
      <c r="B154" s="36" t="s">
        <v>931</v>
      </c>
      <c r="C154" s="46"/>
      <c r="D154" s="46" t="s">
        <v>932</v>
      </c>
      <c r="E154" s="70" t="s">
        <v>4</v>
      </c>
      <c r="F154" s="45" t="s">
        <v>924</v>
      </c>
      <c r="G154" s="45" t="s">
        <v>933</v>
      </c>
      <c r="H154" s="46" t="s">
        <v>934</v>
      </c>
      <c r="I154" s="56">
        <v>99.28</v>
      </c>
      <c r="J154" s="56">
        <v>69.5</v>
      </c>
      <c r="K154" s="56">
        <v>45.71</v>
      </c>
      <c r="L154" s="57">
        <v>10</v>
      </c>
      <c r="M154" s="44">
        <v>1000000</v>
      </c>
    </row>
    <row r="155" spans="1:13" ht="35.1" customHeight="1" x14ac:dyDescent="0.25">
      <c r="A155" s="44">
        <v>154</v>
      </c>
      <c r="B155" s="36" t="s">
        <v>502</v>
      </c>
      <c r="C155" s="46" t="s">
        <v>503</v>
      </c>
      <c r="D155" s="48" t="s">
        <v>504</v>
      </c>
      <c r="E155" s="72" t="s">
        <v>4</v>
      </c>
      <c r="F155" s="50" t="s">
        <v>505</v>
      </c>
      <c r="G155" s="46" t="s">
        <v>506</v>
      </c>
      <c r="H155" s="46" t="s">
        <v>507</v>
      </c>
      <c r="I155" s="56">
        <v>24.44</v>
      </c>
      <c r="J155" s="56">
        <v>17</v>
      </c>
      <c r="K155" s="56">
        <v>23.94</v>
      </c>
      <c r="L155" s="56">
        <v>5.98</v>
      </c>
      <c r="M155" s="44">
        <v>598000</v>
      </c>
    </row>
    <row r="156" spans="1:13" ht="35.1" customHeight="1" x14ac:dyDescent="0.25">
      <c r="A156" s="44">
        <v>155</v>
      </c>
      <c r="B156" s="36" t="s">
        <v>264</v>
      </c>
      <c r="C156" s="46" t="s">
        <v>265</v>
      </c>
      <c r="D156" s="46" t="s">
        <v>266</v>
      </c>
      <c r="E156" s="70" t="s">
        <v>776</v>
      </c>
      <c r="F156" s="45" t="s">
        <v>44</v>
      </c>
      <c r="G156" s="45" t="s">
        <v>267</v>
      </c>
      <c r="H156" s="46" t="s">
        <v>268</v>
      </c>
      <c r="I156" s="56">
        <v>24</v>
      </c>
      <c r="J156" s="56">
        <v>18</v>
      </c>
      <c r="K156" s="56">
        <v>23.94</v>
      </c>
      <c r="L156" s="57">
        <v>5.98</v>
      </c>
      <c r="M156" s="44">
        <v>598000</v>
      </c>
    </row>
    <row r="157" spans="1:13" ht="35.1" customHeight="1" x14ac:dyDescent="0.25">
      <c r="A157" s="44">
        <v>156</v>
      </c>
      <c r="B157" s="36" t="s">
        <v>152</v>
      </c>
      <c r="C157" s="46" t="s">
        <v>153</v>
      </c>
      <c r="D157" s="46" t="s">
        <v>154</v>
      </c>
      <c r="E157" s="70" t="s">
        <v>776</v>
      </c>
      <c r="F157" s="45" t="s">
        <v>44</v>
      </c>
      <c r="G157" s="45" t="s">
        <v>155</v>
      </c>
      <c r="H157" s="46" t="s">
        <v>156</v>
      </c>
      <c r="I157" s="56">
        <v>27.54</v>
      </c>
      <c r="J157" s="56">
        <v>20</v>
      </c>
      <c r="K157" s="56">
        <v>27.54</v>
      </c>
      <c r="L157" s="57">
        <v>6.88</v>
      </c>
      <c r="M157" s="44">
        <v>688000</v>
      </c>
    </row>
    <row r="158" spans="1:13" ht="35.1" customHeight="1" x14ac:dyDescent="0.25">
      <c r="A158" s="44">
        <v>157</v>
      </c>
      <c r="B158" s="36" t="s">
        <v>41</v>
      </c>
      <c r="C158" s="46" t="s">
        <v>42</v>
      </c>
      <c r="D158" s="46" t="s">
        <v>43</v>
      </c>
      <c r="E158" s="70" t="s">
        <v>776</v>
      </c>
      <c r="F158" s="45" t="s">
        <v>44</v>
      </c>
      <c r="G158" s="45" t="s">
        <v>45</v>
      </c>
      <c r="H158" s="46" t="s">
        <v>46</v>
      </c>
      <c r="I158" s="56">
        <v>25.33</v>
      </c>
      <c r="J158" s="56">
        <v>17</v>
      </c>
      <c r="K158" s="56">
        <v>23.14</v>
      </c>
      <c r="L158" s="57">
        <v>5.78</v>
      </c>
      <c r="M158" s="44">
        <v>578000</v>
      </c>
    </row>
    <row r="159" spans="1:13" ht="35.1" customHeight="1" x14ac:dyDescent="0.25">
      <c r="A159" s="44">
        <v>158</v>
      </c>
      <c r="B159" s="36" t="s">
        <v>250</v>
      </c>
      <c r="C159" s="46"/>
      <c r="D159" s="46" t="s">
        <v>251</v>
      </c>
      <c r="E159" s="70" t="s">
        <v>4</v>
      </c>
      <c r="F159" s="45" t="s">
        <v>252</v>
      </c>
      <c r="G159" s="45" t="s">
        <v>248</v>
      </c>
      <c r="H159" s="46" t="s">
        <v>253</v>
      </c>
      <c r="I159" s="56">
        <v>24.03</v>
      </c>
      <c r="J159" s="56">
        <v>17</v>
      </c>
      <c r="K159" s="56">
        <v>23.49</v>
      </c>
      <c r="L159" s="57">
        <v>6</v>
      </c>
      <c r="M159" s="44">
        <v>600000</v>
      </c>
    </row>
    <row r="160" spans="1:13" ht="35.1" customHeight="1" x14ac:dyDescent="0.25">
      <c r="A160" s="44">
        <v>159</v>
      </c>
      <c r="B160" s="36" t="s">
        <v>245</v>
      </c>
      <c r="C160" s="46" t="s">
        <v>246</v>
      </c>
      <c r="D160" s="46" t="s">
        <v>247</v>
      </c>
      <c r="E160" s="70" t="s">
        <v>4</v>
      </c>
      <c r="F160" s="45" t="s">
        <v>137</v>
      </c>
      <c r="G160" s="45" t="s">
        <v>248</v>
      </c>
      <c r="H160" s="46" t="s">
        <v>249</v>
      </c>
      <c r="I160" s="56">
        <v>20.46</v>
      </c>
      <c r="J160" s="56">
        <v>16.95</v>
      </c>
      <c r="K160" s="56">
        <v>15.63</v>
      </c>
      <c r="L160" s="57">
        <v>3.9</v>
      </c>
      <c r="M160" s="44">
        <v>390000</v>
      </c>
    </row>
    <row r="161" spans="1:13" ht="35.1" customHeight="1" x14ac:dyDescent="0.25">
      <c r="A161" s="44">
        <v>160</v>
      </c>
      <c r="B161" s="36" t="s">
        <v>134</v>
      </c>
      <c r="C161" s="46" t="s">
        <v>135</v>
      </c>
      <c r="D161" s="46" t="s">
        <v>136</v>
      </c>
      <c r="E161" s="70" t="s">
        <v>4</v>
      </c>
      <c r="F161" s="45" t="s">
        <v>137</v>
      </c>
      <c r="G161" s="45" t="s">
        <v>127</v>
      </c>
      <c r="H161" s="46" t="s">
        <v>138</v>
      </c>
      <c r="I161" s="56">
        <v>36.880000000000003</v>
      </c>
      <c r="J161" s="56">
        <v>27</v>
      </c>
      <c r="K161" s="56">
        <v>28.66</v>
      </c>
      <c r="L161" s="57">
        <v>7.16</v>
      </c>
      <c r="M161" s="44">
        <v>716000</v>
      </c>
    </row>
    <row r="162" spans="1:13" ht="35.1" customHeight="1" x14ac:dyDescent="0.25">
      <c r="A162" s="44">
        <v>161</v>
      </c>
      <c r="B162" s="36" t="s">
        <v>316</v>
      </c>
      <c r="C162" s="46" t="s">
        <v>317</v>
      </c>
      <c r="D162" s="46" t="s">
        <v>318</v>
      </c>
      <c r="E162" s="70" t="s">
        <v>7</v>
      </c>
      <c r="F162" s="45" t="s">
        <v>319</v>
      </c>
      <c r="G162" s="45" t="s">
        <v>320</v>
      </c>
      <c r="H162" s="46" t="s">
        <v>321</v>
      </c>
      <c r="I162" s="56">
        <v>27.14</v>
      </c>
      <c r="J162" s="56">
        <v>20</v>
      </c>
      <c r="K162" s="56">
        <v>27.14</v>
      </c>
      <c r="L162" s="57">
        <v>6.78</v>
      </c>
      <c r="M162" s="44">
        <v>678000</v>
      </c>
    </row>
    <row r="163" spans="1:13" ht="35.1" customHeight="1" x14ac:dyDescent="0.25">
      <c r="A163" s="44">
        <v>162</v>
      </c>
      <c r="B163" s="36" t="s">
        <v>35</v>
      </c>
      <c r="C163" s="46" t="s">
        <v>36</v>
      </c>
      <c r="D163" s="46" t="s">
        <v>37</v>
      </c>
      <c r="E163" s="70" t="s">
        <v>7</v>
      </c>
      <c r="F163" s="45" t="s">
        <v>38</v>
      </c>
      <c r="G163" s="45" t="s">
        <v>39</v>
      </c>
      <c r="H163" s="46" t="s">
        <v>40</v>
      </c>
      <c r="I163" s="56">
        <v>23.98</v>
      </c>
      <c r="J163" s="56">
        <v>16</v>
      </c>
      <c r="K163" s="56">
        <v>23.98</v>
      </c>
      <c r="L163" s="57">
        <v>5.99</v>
      </c>
      <c r="M163" s="44">
        <v>599000</v>
      </c>
    </row>
    <row r="164" spans="1:13" ht="35.1" customHeight="1" x14ac:dyDescent="0.25">
      <c r="A164" s="44">
        <v>163</v>
      </c>
      <c r="B164" s="36" t="s">
        <v>935</v>
      </c>
      <c r="C164" s="12" t="s">
        <v>936</v>
      </c>
      <c r="D164" s="12" t="s">
        <v>937</v>
      </c>
      <c r="E164" s="44" t="s">
        <v>4</v>
      </c>
      <c r="F164" s="12" t="s">
        <v>938</v>
      </c>
      <c r="G164" s="12" t="s">
        <v>939</v>
      </c>
      <c r="H164" s="12" t="s">
        <v>940</v>
      </c>
      <c r="I164" s="21" t="s">
        <v>941</v>
      </c>
      <c r="J164" s="21">
        <v>21</v>
      </c>
      <c r="K164" s="21">
        <v>25.24</v>
      </c>
      <c r="L164" s="21">
        <v>6.31</v>
      </c>
      <c r="M164" s="44">
        <v>631000</v>
      </c>
    </row>
    <row r="165" spans="1:13" ht="35.1" customHeight="1" x14ac:dyDescent="0.25">
      <c r="A165" s="44">
        <v>164</v>
      </c>
      <c r="B165" s="36" t="s">
        <v>942</v>
      </c>
      <c r="C165" s="12" t="s">
        <v>943</v>
      </c>
      <c r="D165" s="12" t="s">
        <v>937</v>
      </c>
      <c r="E165" s="44" t="s">
        <v>4</v>
      </c>
      <c r="F165" s="12" t="s">
        <v>938</v>
      </c>
      <c r="G165" s="12" t="s">
        <v>939</v>
      </c>
      <c r="H165" s="12" t="s">
        <v>944</v>
      </c>
      <c r="I165" s="21">
        <v>68.25</v>
      </c>
      <c r="J165" s="21">
        <v>54.5</v>
      </c>
      <c r="K165" s="21">
        <v>59.47</v>
      </c>
      <c r="L165" s="21">
        <v>10</v>
      </c>
      <c r="M165" s="44">
        <v>1000000</v>
      </c>
    </row>
    <row r="166" spans="1:13" ht="35.1" customHeight="1" x14ac:dyDescent="0.25">
      <c r="A166" s="44">
        <v>165</v>
      </c>
      <c r="B166" s="36" t="s">
        <v>945</v>
      </c>
      <c r="C166" s="46" t="s">
        <v>946</v>
      </c>
      <c r="D166" s="46" t="s">
        <v>947</v>
      </c>
      <c r="E166" s="70" t="s">
        <v>4</v>
      </c>
      <c r="F166" s="46" t="s">
        <v>938</v>
      </c>
      <c r="G166" s="46" t="s">
        <v>81</v>
      </c>
      <c r="H166" s="46" t="s">
        <v>948</v>
      </c>
      <c r="I166" s="64">
        <v>45.2</v>
      </c>
      <c r="J166" s="64">
        <v>33.9</v>
      </c>
      <c r="K166" s="64">
        <v>40.020000000000003</v>
      </c>
      <c r="L166" s="64">
        <v>10</v>
      </c>
      <c r="M166" s="70">
        <v>1000000</v>
      </c>
    </row>
    <row r="167" spans="1:13" ht="35.1" customHeight="1" x14ac:dyDescent="0.25">
      <c r="A167" s="44">
        <v>166</v>
      </c>
      <c r="B167" s="36" t="s">
        <v>949</v>
      </c>
      <c r="C167" s="12" t="s">
        <v>950</v>
      </c>
      <c r="D167" s="12" t="s">
        <v>951</v>
      </c>
      <c r="E167" s="44" t="s">
        <v>4</v>
      </c>
      <c r="F167" s="12" t="s">
        <v>938</v>
      </c>
      <c r="G167" s="12" t="s">
        <v>81</v>
      </c>
      <c r="H167" s="12" t="s">
        <v>952</v>
      </c>
      <c r="I167" s="39">
        <v>32.909999999999997</v>
      </c>
      <c r="J167" s="39">
        <v>24.5</v>
      </c>
      <c r="K167" s="39">
        <v>32.9</v>
      </c>
      <c r="L167" s="39">
        <v>8.26</v>
      </c>
      <c r="M167" s="44">
        <v>826000</v>
      </c>
    </row>
    <row r="168" spans="1:13" ht="35.1" customHeight="1" x14ac:dyDescent="0.25">
      <c r="A168" s="44">
        <v>167</v>
      </c>
      <c r="B168" s="36" t="s">
        <v>953</v>
      </c>
      <c r="C168" s="12" t="s">
        <v>954</v>
      </c>
      <c r="D168" s="12" t="s">
        <v>955</v>
      </c>
      <c r="E168" s="44" t="s">
        <v>4</v>
      </c>
      <c r="F168" s="12" t="s">
        <v>938</v>
      </c>
      <c r="G168" s="12" t="s">
        <v>677</v>
      </c>
      <c r="H168" s="12" t="s">
        <v>944</v>
      </c>
      <c r="I168" s="39">
        <v>19.489999999999998</v>
      </c>
      <c r="J168" s="39">
        <v>15</v>
      </c>
      <c r="K168" s="39">
        <v>19.5</v>
      </c>
      <c r="L168" s="39">
        <v>4.87</v>
      </c>
      <c r="M168" s="44">
        <v>487000</v>
      </c>
    </row>
    <row r="169" spans="1:13" ht="35.1" customHeight="1" x14ac:dyDescent="0.25">
      <c r="A169" s="44">
        <v>168</v>
      </c>
      <c r="B169" s="36" t="s">
        <v>956</v>
      </c>
      <c r="C169" s="46" t="s">
        <v>957</v>
      </c>
      <c r="D169" s="46" t="s">
        <v>958</v>
      </c>
      <c r="E169" s="70" t="s">
        <v>4</v>
      </c>
      <c r="F169" s="45" t="s">
        <v>959</v>
      </c>
      <c r="G169" s="45" t="s">
        <v>960</v>
      </c>
      <c r="H169" s="46" t="s">
        <v>961</v>
      </c>
      <c r="I169" s="56">
        <v>22</v>
      </c>
      <c r="J169" s="56">
        <v>17.5</v>
      </c>
      <c r="K169" s="56">
        <v>19.89</v>
      </c>
      <c r="L169" s="57">
        <v>4.97</v>
      </c>
      <c r="M169" s="44">
        <v>497000</v>
      </c>
    </row>
    <row r="170" spans="1:13" ht="35.1" customHeight="1" x14ac:dyDescent="0.25">
      <c r="A170" s="44">
        <v>169</v>
      </c>
      <c r="B170" s="36" t="s">
        <v>962</v>
      </c>
      <c r="C170" s="46" t="s">
        <v>963</v>
      </c>
      <c r="D170" s="46" t="s">
        <v>964</v>
      </c>
      <c r="E170" s="70" t="s">
        <v>4</v>
      </c>
      <c r="F170" s="45" t="s">
        <v>965</v>
      </c>
      <c r="G170" s="46" t="s">
        <v>966</v>
      </c>
      <c r="H170" s="46" t="s">
        <v>967</v>
      </c>
      <c r="I170" s="56">
        <v>53.32</v>
      </c>
      <c r="J170" s="56">
        <v>42</v>
      </c>
      <c r="K170" s="56">
        <v>48.8</v>
      </c>
      <c r="L170" s="56">
        <v>10</v>
      </c>
      <c r="M170" s="44">
        <v>1000000</v>
      </c>
    </row>
    <row r="171" spans="1:13" ht="35.1" customHeight="1" x14ac:dyDescent="0.25">
      <c r="A171" s="44">
        <v>170</v>
      </c>
      <c r="B171" s="36" t="s">
        <v>968</v>
      </c>
      <c r="C171" s="46" t="s">
        <v>969</v>
      </c>
      <c r="D171" s="46" t="s">
        <v>970</v>
      </c>
      <c r="E171" s="70" t="s">
        <v>4</v>
      </c>
      <c r="F171" s="45" t="s">
        <v>959</v>
      </c>
      <c r="G171" s="45" t="s">
        <v>971</v>
      </c>
      <c r="H171" s="46" t="s">
        <v>28</v>
      </c>
      <c r="I171" s="56">
        <v>39.6</v>
      </c>
      <c r="J171" s="56">
        <v>30</v>
      </c>
      <c r="K171" s="56">
        <v>34.76</v>
      </c>
      <c r="L171" s="57">
        <v>8.69</v>
      </c>
      <c r="M171" s="44">
        <v>869000</v>
      </c>
    </row>
    <row r="172" spans="1:13" ht="35.1" customHeight="1" x14ac:dyDescent="0.25">
      <c r="A172" s="44">
        <v>171</v>
      </c>
      <c r="B172" s="36" t="s">
        <v>972</v>
      </c>
      <c r="C172" s="46" t="s">
        <v>973</v>
      </c>
      <c r="D172" s="46" t="s">
        <v>974</v>
      </c>
      <c r="E172" s="70" t="s">
        <v>4</v>
      </c>
      <c r="F172" s="45" t="s">
        <v>959</v>
      </c>
      <c r="G172" s="45" t="s">
        <v>966</v>
      </c>
      <c r="H172" s="46" t="s">
        <v>975</v>
      </c>
      <c r="I172" s="56">
        <v>109.34</v>
      </c>
      <c r="J172" s="56">
        <v>82</v>
      </c>
      <c r="K172" s="56">
        <v>107.54</v>
      </c>
      <c r="L172" s="57">
        <v>10</v>
      </c>
      <c r="M172" s="44">
        <v>1000000</v>
      </c>
    </row>
    <row r="173" spans="1:13" ht="35.1" customHeight="1" x14ac:dyDescent="0.25">
      <c r="A173" s="44">
        <v>172</v>
      </c>
      <c r="B173" s="36" t="s">
        <v>976</v>
      </c>
      <c r="C173" s="46" t="s">
        <v>977</v>
      </c>
      <c r="D173" s="46" t="s">
        <v>978</v>
      </c>
      <c r="E173" s="70" t="s">
        <v>4</v>
      </c>
      <c r="F173" s="45" t="s">
        <v>965</v>
      </c>
      <c r="G173" s="46" t="s">
        <v>206</v>
      </c>
      <c r="H173" s="46" t="s">
        <v>979</v>
      </c>
      <c r="I173" s="56">
        <v>32.799999999999997</v>
      </c>
      <c r="J173" s="56">
        <v>24.6</v>
      </c>
      <c r="K173" s="56">
        <v>31.14</v>
      </c>
      <c r="L173" s="56">
        <v>7.78</v>
      </c>
      <c r="M173" s="44">
        <v>778000</v>
      </c>
    </row>
    <row r="174" spans="1:13" ht="35.1" customHeight="1" x14ac:dyDescent="0.25">
      <c r="A174" s="44">
        <v>173</v>
      </c>
      <c r="B174" s="36" t="s">
        <v>980</v>
      </c>
      <c r="C174" s="46" t="s">
        <v>981</v>
      </c>
      <c r="D174" s="46" t="s">
        <v>982</v>
      </c>
      <c r="E174" s="70" t="s">
        <v>4</v>
      </c>
      <c r="F174" s="45" t="s">
        <v>965</v>
      </c>
      <c r="G174" s="46" t="s">
        <v>983</v>
      </c>
      <c r="H174" s="46" t="s">
        <v>979</v>
      </c>
      <c r="I174" s="56">
        <v>84.21</v>
      </c>
      <c r="J174" s="56">
        <v>65</v>
      </c>
      <c r="K174" s="56">
        <v>54.42</v>
      </c>
      <c r="L174" s="56">
        <v>10</v>
      </c>
      <c r="M174" s="44">
        <v>1000000</v>
      </c>
    </row>
    <row r="175" spans="1:13" ht="35.1" customHeight="1" x14ac:dyDescent="0.25">
      <c r="A175" s="44">
        <v>174</v>
      </c>
      <c r="B175" s="36" t="s">
        <v>984</v>
      </c>
      <c r="C175" s="46" t="s">
        <v>985</v>
      </c>
      <c r="D175" s="46" t="s">
        <v>986</v>
      </c>
      <c r="E175" s="70" t="s">
        <v>6</v>
      </c>
      <c r="F175" s="45" t="s">
        <v>965</v>
      </c>
      <c r="G175" s="46" t="s">
        <v>987</v>
      </c>
      <c r="H175" s="46" t="s">
        <v>988</v>
      </c>
      <c r="I175" s="56">
        <v>46.83</v>
      </c>
      <c r="J175" s="56">
        <v>35</v>
      </c>
      <c r="K175" s="56">
        <v>43.55</v>
      </c>
      <c r="L175" s="56">
        <v>10</v>
      </c>
      <c r="M175" s="44">
        <v>1000000</v>
      </c>
    </row>
    <row r="176" spans="1:13" ht="35.1" customHeight="1" x14ac:dyDescent="0.25">
      <c r="A176" s="44">
        <v>175</v>
      </c>
      <c r="B176" s="36" t="s">
        <v>989</v>
      </c>
      <c r="C176" s="46" t="s">
        <v>990</v>
      </c>
      <c r="D176" s="46" t="s">
        <v>991</v>
      </c>
      <c r="E176" s="70" t="s">
        <v>4</v>
      </c>
      <c r="F176" s="45" t="s">
        <v>965</v>
      </c>
      <c r="G176" s="46" t="s">
        <v>966</v>
      </c>
      <c r="H176" s="46" t="s">
        <v>992</v>
      </c>
      <c r="I176" s="56">
        <v>24.92</v>
      </c>
      <c r="J176" s="56">
        <v>19.5</v>
      </c>
      <c r="K176" s="56">
        <v>22.59</v>
      </c>
      <c r="L176" s="56">
        <v>5.65</v>
      </c>
      <c r="M176" s="44">
        <v>565000</v>
      </c>
    </row>
    <row r="177" spans="1:13" ht="35.1" customHeight="1" x14ac:dyDescent="0.25">
      <c r="A177" s="44">
        <v>176</v>
      </c>
      <c r="B177" s="36" t="s">
        <v>993</v>
      </c>
      <c r="C177" s="46" t="s">
        <v>994</v>
      </c>
      <c r="D177" s="46" t="s">
        <v>995</v>
      </c>
      <c r="E177" s="70" t="s">
        <v>4</v>
      </c>
      <c r="F177" s="45" t="s">
        <v>965</v>
      </c>
      <c r="G177" s="46" t="s">
        <v>996</v>
      </c>
      <c r="H177" s="46" t="s">
        <v>997</v>
      </c>
      <c r="I177" s="56">
        <v>71.73</v>
      </c>
      <c r="J177" s="56">
        <v>53.8</v>
      </c>
      <c r="K177" s="56">
        <v>66.36</v>
      </c>
      <c r="L177" s="56">
        <v>10</v>
      </c>
      <c r="M177" s="44">
        <v>1000000</v>
      </c>
    </row>
    <row r="178" spans="1:13" ht="35.1" customHeight="1" x14ac:dyDescent="0.25">
      <c r="A178" s="44">
        <v>177</v>
      </c>
      <c r="B178" s="36" t="s">
        <v>998</v>
      </c>
      <c r="C178" s="46" t="s">
        <v>999</v>
      </c>
      <c r="D178" s="46" t="s">
        <v>1000</v>
      </c>
      <c r="E178" s="70" t="s">
        <v>4</v>
      </c>
      <c r="F178" s="45" t="s">
        <v>959</v>
      </c>
      <c r="G178" s="46" t="s">
        <v>1001</v>
      </c>
      <c r="H178" s="46" t="s">
        <v>1002</v>
      </c>
      <c r="I178" s="56">
        <v>92.62</v>
      </c>
      <c r="J178" s="56">
        <v>70</v>
      </c>
      <c r="K178" s="56">
        <v>92.62</v>
      </c>
      <c r="L178" s="56">
        <v>10</v>
      </c>
      <c r="M178" s="44">
        <v>1000000</v>
      </c>
    </row>
    <row r="179" spans="1:13" ht="35.1" customHeight="1" x14ac:dyDescent="0.25">
      <c r="A179" s="44">
        <v>178</v>
      </c>
      <c r="B179" s="36" t="s">
        <v>1003</v>
      </c>
      <c r="C179" s="46" t="s">
        <v>1004</v>
      </c>
      <c r="D179" s="48" t="s">
        <v>1005</v>
      </c>
      <c r="E179" s="72" t="s">
        <v>4</v>
      </c>
      <c r="F179" s="50" t="s">
        <v>959</v>
      </c>
      <c r="G179" s="46" t="s">
        <v>1006</v>
      </c>
      <c r="H179" s="46" t="s">
        <v>1007</v>
      </c>
      <c r="I179" s="56">
        <v>20.440000000000001</v>
      </c>
      <c r="J179" s="56">
        <v>14.7</v>
      </c>
      <c r="K179" s="56">
        <v>19.350000000000001</v>
      </c>
      <c r="L179" s="56">
        <v>4.83</v>
      </c>
      <c r="M179" s="44">
        <v>483000</v>
      </c>
    </row>
    <row r="180" spans="1:13" ht="35.1" customHeight="1" x14ac:dyDescent="0.25">
      <c r="A180" s="44">
        <v>179</v>
      </c>
      <c r="B180" s="36" t="s">
        <v>678</v>
      </c>
      <c r="C180" s="12" t="s">
        <v>679</v>
      </c>
      <c r="D180" s="12" t="s">
        <v>680</v>
      </c>
      <c r="E180" s="44" t="s">
        <v>4</v>
      </c>
      <c r="F180" s="45" t="s">
        <v>287</v>
      </c>
      <c r="G180" s="12" t="s">
        <v>677</v>
      </c>
      <c r="H180" s="12" t="s">
        <v>681</v>
      </c>
      <c r="I180" s="21">
        <v>34.31</v>
      </c>
      <c r="J180" s="21">
        <v>27.45</v>
      </c>
      <c r="K180" s="21">
        <v>38.950000000000003</v>
      </c>
      <c r="L180" s="21">
        <v>9.74</v>
      </c>
      <c r="M180" s="44">
        <v>974000</v>
      </c>
    </row>
    <row r="181" spans="1:13" ht="35.1" customHeight="1" x14ac:dyDescent="0.25">
      <c r="A181" s="44">
        <v>180</v>
      </c>
      <c r="B181" s="36" t="s">
        <v>290</v>
      </c>
      <c r="C181" s="46" t="s">
        <v>291</v>
      </c>
      <c r="D181" s="46" t="s">
        <v>292</v>
      </c>
      <c r="E181" s="70" t="s">
        <v>4</v>
      </c>
      <c r="F181" s="45" t="s">
        <v>287</v>
      </c>
      <c r="G181" s="45" t="s">
        <v>293</v>
      </c>
      <c r="H181" s="46" t="s">
        <v>294</v>
      </c>
      <c r="I181" s="56">
        <v>22.23</v>
      </c>
      <c r="J181" s="56">
        <v>17.329999999999998</v>
      </c>
      <c r="K181" s="56">
        <v>22.23</v>
      </c>
      <c r="L181" s="57">
        <v>5.56</v>
      </c>
      <c r="M181" s="44">
        <v>556000</v>
      </c>
    </row>
    <row r="182" spans="1:13" ht="35.1" customHeight="1" x14ac:dyDescent="0.25">
      <c r="A182" s="44">
        <v>181</v>
      </c>
      <c r="B182" s="36" t="s">
        <v>285</v>
      </c>
      <c r="C182" s="46"/>
      <c r="D182" s="46" t="s">
        <v>286</v>
      </c>
      <c r="E182" s="70" t="s">
        <v>4</v>
      </c>
      <c r="F182" s="45" t="s">
        <v>287</v>
      </c>
      <c r="G182" s="45" t="s">
        <v>288</v>
      </c>
      <c r="H182" s="46" t="s">
        <v>289</v>
      </c>
      <c r="I182" s="56">
        <v>33.64</v>
      </c>
      <c r="J182" s="56">
        <v>25.23</v>
      </c>
      <c r="K182" s="56">
        <v>32.92</v>
      </c>
      <c r="L182" s="57">
        <v>8.23</v>
      </c>
      <c r="M182" s="44">
        <v>823000</v>
      </c>
    </row>
    <row r="183" spans="1:13" ht="35.1" customHeight="1" x14ac:dyDescent="0.25">
      <c r="A183" s="44">
        <v>182</v>
      </c>
      <c r="B183" s="36" t="s">
        <v>300</v>
      </c>
      <c r="C183" s="46" t="s">
        <v>301</v>
      </c>
      <c r="D183" s="46" t="s">
        <v>302</v>
      </c>
      <c r="E183" s="70" t="s">
        <v>4</v>
      </c>
      <c r="F183" s="45" t="s">
        <v>287</v>
      </c>
      <c r="G183" s="45" t="s">
        <v>303</v>
      </c>
      <c r="H183" s="46" t="s">
        <v>28</v>
      </c>
      <c r="I183" s="56">
        <v>17.07</v>
      </c>
      <c r="J183" s="56">
        <v>12.8</v>
      </c>
      <c r="K183" s="56">
        <v>14.5</v>
      </c>
      <c r="L183" s="57">
        <v>3.62</v>
      </c>
      <c r="M183" s="44">
        <v>362000</v>
      </c>
    </row>
    <row r="184" spans="1:13" ht="35.1" customHeight="1" x14ac:dyDescent="0.25">
      <c r="A184" s="44">
        <v>183</v>
      </c>
      <c r="B184" s="19" t="s">
        <v>695</v>
      </c>
      <c r="C184" s="19" t="s">
        <v>696</v>
      </c>
      <c r="D184" s="19" t="s">
        <v>697</v>
      </c>
      <c r="E184" s="44" t="s">
        <v>7</v>
      </c>
      <c r="F184" s="45" t="s">
        <v>287</v>
      </c>
      <c r="G184" s="20" t="s">
        <v>698</v>
      </c>
      <c r="H184" s="20" t="s">
        <v>699</v>
      </c>
      <c r="I184" s="20">
        <v>480</v>
      </c>
      <c r="J184" s="20">
        <v>150</v>
      </c>
      <c r="K184" s="21">
        <v>68.22</v>
      </c>
      <c r="L184" s="21">
        <v>10</v>
      </c>
      <c r="M184" s="44">
        <v>1000000</v>
      </c>
    </row>
    <row r="185" spans="1:13" ht="35.1" customHeight="1" x14ac:dyDescent="0.25">
      <c r="A185" s="44">
        <v>184</v>
      </c>
      <c r="B185" s="36" t="s">
        <v>347</v>
      </c>
      <c r="C185" s="46" t="s">
        <v>348</v>
      </c>
      <c r="D185" s="46" t="s">
        <v>286</v>
      </c>
      <c r="E185" s="70" t="s">
        <v>4</v>
      </c>
      <c r="F185" s="45" t="s">
        <v>287</v>
      </c>
      <c r="G185" s="45" t="s">
        <v>349</v>
      </c>
      <c r="H185" s="46" t="s">
        <v>350</v>
      </c>
      <c r="I185" s="56">
        <v>28.41</v>
      </c>
      <c r="J185" s="56">
        <v>21.85</v>
      </c>
      <c r="K185" s="56">
        <v>26.72</v>
      </c>
      <c r="L185" s="57">
        <v>6.68</v>
      </c>
      <c r="M185" s="44">
        <v>668000</v>
      </c>
    </row>
    <row r="186" spans="1:13" ht="35.1" customHeight="1" x14ac:dyDescent="0.25">
      <c r="A186" s="44">
        <v>185</v>
      </c>
      <c r="B186" s="36" t="s">
        <v>692</v>
      </c>
      <c r="C186" s="12" t="s">
        <v>693</v>
      </c>
      <c r="D186" s="12" t="s">
        <v>680</v>
      </c>
      <c r="E186" s="44" t="s">
        <v>4</v>
      </c>
      <c r="F186" s="45" t="s">
        <v>287</v>
      </c>
      <c r="G186" s="12" t="s">
        <v>677</v>
      </c>
      <c r="H186" s="12" t="s">
        <v>694</v>
      </c>
      <c r="I186" s="21">
        <v>24.85</v>
      </c>
      <c r="J186" s="21">
        <v>18.64</v>
      </c>
      <c r="K186" s="21">
        <v>24.86</v>
      </c>
      <c r="L186" s="21">
        <v>6.22</v>
      </c>
      <c r="M186" s="44">
        <v>622000</v>
      </c>
    </row>
    <row r="187" spans="1:13" ht="35.1" customHeight="1" x14ac:dyDescent="0.25">
      <c r="A187" s="44">
        <v>186</v>
      </c>
      <c r="B187" s="19" t="s">
        <v>700</v>
      </c>
      <c r="C187" s="19" t="s">
        <v>701</v>
      </c>
      <c r="D187" s="19" t="s">
        <v>702</v>
      </c>
      <c r="E187" s="44" t="s">
        <v>1</v>
      </c>
      <c r="F187" s="45" t="s">
        <v>287</v>
      </c>
      <c r="G187" s="20" t="s">
        <v>703</v>
      </c>
      <c r="H187" s="20" t="s">
        <v>704</v>
      </c>
      <c r="I187" s="20">
        <v>60</v>
      </c>
      <c r="J187" s="20">
        <v>45</v>
      </c>
      <c r="K187" s="21">
        <v>40</v>
      </c>
      <c r="L187" s="21">
        <v>10</v>
      </c>
      <c r="M187" s="44">
        <v>1000000</v>
      </c>
    </row>
    <row r="188" spans="1:13" ht="35.1" customHeight="1" x14ac:dyDescent="0.25">
      <c r="A188" s="44">
        <v>187</v>
      </c>
      <c r="B188" s="26" t="s">
        <v>754</v>
      </c>
      <c r="C188" s="26" t="s">
        <v>755</v>
      </c>
      <c r="D188" s="26" t="s">
        <v>756</v>
      </c>
      <c r="E188" s="51" t="s">
        <v>4</v>
      </c>
      <c r="F188" s="26" t="s">
        <v>287</v>
      </c>
      <c r="G188" s="26" t="s">
        <v>757</v>
      </c>
      <c r="H188" s="26" t="s">
        <v>758</v>
      </c>
      <c r="I188" s="26">
        <v>57.22</v>
      </c>
      <c r="J188" s="29">
        <v>49</v>
      </c>
      <c r="K188" s="67">
        <v>57.22</v>
      </c>
      <c r="L188" s="67">
        <v>10</v>
      </c>
      <c r="M188" s="51">
        <v>1000000</v>
      </c>
    </row>
    <row r="189" spans="1:13" ht="35.1" customHeight="1" x14ac:dyDescent="0.25">
      <c r="A189" s="44">
        <v>188</v>
      </c>
      <c r="B189" s="26" t="s">
        <v>759</v>
      </c>
      <c r="C189" s="49" t="s">
        <v>760</v>
      </c>
      <c r="D189" s="49" t="s">
        <v>761</v>
      </c>
      <c r="E189" s="73" t="s">
        <v>4</v>
      </c>
      <c r="F189" s="49" t="s">
        <v>287</v>
      </c>
      <c r="G189" s="59" t="s">
        <v>762</v>
      </c>
      <c r="H189" s="59" t="s">
        <v>763</v>
      </c>
      <c r="I189" s="59">
        <v>50.5</v>
      </c>
      <c r="J189" s="59">
        <v>48</v>
      </c>
      <c r="K189" s="60">
        <v>50.5</v>
      </c>
      <c r="L189" s="68">
        <v>10</v>
      </c>
      <c r="M189" s="51">
        <v>1000000</v>
      </c>
    </row>
    <row r="190" spans="1:13" ht="35.1" customHeight="1" x14ac:dyDescent="0.25">
      <c r="A190" s="44">
        <v>189</v>
      </c>
      <c r="B190" s="26" t="s">
        <v>764</v>
      </c>
      <c r="C190" s="26" t="s">
        <v>765</v>
      </c>
      <c r="D190" s="26" t="s">
        <v>766</v>
      </c>
      <c r="E190" s="51" t="s">
        <v>7</v>
      </c>
      <c r="F190" s="26" t="s">
        <v>287</v>
      </c>
      <c r="G190" s="26" t="s">
        <v>767</v>
      </c>
      <c r="H190" s="26" t="s">
        <v>768</v>
      </c>
      <c r="I190" s="26">
        <v>100</v>
      </c>
      <c r="J190" s="29">
        <v>75</v>
      </c>
      <c r="K190" s="67">
        <v>89.25</v>
      </c>
      <c r="L190" s="67">
        <v>10</v>
      </c>
      <c r="M190" s="51">
        <v>1000000</v>
      </c>
    </row>
    <row r="191" spans="1:13" ht="35.1" customHeight="1" x14ac:dyDescent="0.25">
      <c r="A191" s="44">
        <v>190</v>
      </c>
      <c r="B191" s="36" t="s">
        <v>295</v>
      </c>
      <c r="C191" s="46" t="s">
        <v>296</v>
      </c>
      <c r="D191" s="46" t="s">
        <v>297</v>
      </c>
      <c r="E191" s="70" t="s">
        <v>7</v>
      </c>
      <c r="F191" s="45" t="s">
        <v>287</v>
      </c>
      <c r="G191" s="45" t="s">
        <v>298</v>
      </c>
      <c r="H191" s="46" t="s">
        <v>299</v>
      </c>
      <c r="I191" s="56">
        <v>100.59</v>
      </c>
      <c r="J191" s="56">
        <v>70</v>
      </c>
      <c r="K191" s="56">
        <v>100.59</v>
      </c>
      <c r="L191" s="57">
        <v>10</v>
      </c>
      <c r="M191" s="44">
        <v>1000000</v>
      </c>
    </row>
    <row r="192" spans="1:13" ht="35.1" customHeight="1" x14ac:dyDescent="0.25">
      <c r="A192" s="44">
        <v>191</v>
      </c>
      <c r="B192" s="26" t="s">
        <v>769</v>
      </c>
      <c r="C192" s="26" t="s">
        <v>770</v>
      </c>
      <c r="D192" s="26" t="s">
        <v>771</v>
      </c>
      <c r="E192" s="51" t="s">
        <v>0</v>
      </c>
      <c r="F192" s="26" t="s">
        <v>287</v>
      </c>
      <c r="G192" s="26" t="s">
        <v>772</v>
      </c>
      <c r="H192" s="26" t="s">
        <v>773</v>
      </c>
      <c r="I192" s="26">
        <v>85</v>
      </c>
      <c r="J192" s="29">
        <v>63.5</v>
      </c>
      <c r="K192" s="67">
        <v>16.239999999999998</v>
      </c>
      <c r="L192" s="67">
        <v>4.0599999999999996</v>
      </c>
      <c r="M192" s="51">
        <v>405999.99999999994</v>
      </c>
    </row>
    <row r="193" spans="1:13" ht="35.1" customHeight="1" x14ac:dyDescent="0.25">
      <c r="A193" s="44">
        <v>192</v>
      </c>
      <c r="B193" s="36" t="s">
        <v>304</v>
      </c>
      <c r="C193" s="46" t="s">
        <v>305</v>
      </c>
      <c r="D193" s="46" t="s">
        <v>306</v>
      </c>
      <c r="E193" s="70" t="s">
        <v>0</v>
      </c>
      <c r="F193" s="45" t="s">
        <v>287</v>
      </c>
      <c r="G193" s="45" t="s">
        <v>307</v>
      </c>
      <c r="H193" s="46" t="s">
        <v>308</v>
      </c>
      <c r="I193" s="56">
        <v>18.899999999999999</v>
      </c>
      <c r="J193" s="56">
        <v>14.1</v>
      </c>
      <c r="K193" s="56">
        <v>18.899999999999999</v>
      </c>
      <c r="L193" s="57">
        <v>4.72</v>
      </c>
      <c r="M193" s="44">
        <v>472000</v>
      </c>
    </row>
    <row r="194" spans="1:13" ht="35.1" customHeight="1" x14ac:dyDescent="0.25">
      <c r="A194" s="44">
        <v>193</v>
      </c>
      <c r="B194" s="36" t="s">
        <v>682</v>
      </c>
      <c r="C194" s="12" t="s">
        <v>683</v>
      </c>
      <c r="D194" s="12" t="s">
        <v>684</v>
      </c>
      <c r="E194" s="44" t="s">
        <v>4</v>
      </c>
      <c r="F194" s="45" t="s">
        <v>287</v>
      </c>
      <c r="G194" s="12" t="s">
        <v>685</v>
      </c>
      <c r="H194" s="12" t="s">
        <v>686</v>
      </c>
      <c r="I194" s="21">
        <v>18.97</v>
      </c>
      <c r="J194" s="21">
        <v>14</v>
      </c>
      <c r="K194" s="21">
        <v>18.97</v>
      </c>
      <c r="L194" s="21">
        <v>4.74</v>
      </c>
      <c r="M194" s="44">
        <v>474000</v>
      </c>
    </row>
    <row r="195" spans="1:13" ht="35.1" customHeight="1" x14ac:dyDescent="0.25">
      <c r="A195" s="44">
        <v>194</v>
      </c>
      <c r="B195" s="36" t="s">
        <v>1008</v>
      </c>
      <c r="C195" s="46" t="s">
        <v>1009</v>
      </c>
      <c r="D195" s="46" t="s">
        <v>1010</v>
      </c>
      <c r="E195" s="70" t="s">
        <v>4</v>
      </c>
      <c r="F195" s="45" t="s">
        <v>287</v>
      </c>
      <c r="G195" s="45" t="s">
        <v>1011</v>
      </c>
      <c r="H195" s="46" t="s">
        <v>1012</v>
      </c>
      <c r="I195" s="56">
        <v>26</v>
      </c>
      <c r="J195" s="56">
        <v>19.5</v>
      </c>
      <c r="K195" s="56">
        <v>26</v>
      </c>
      <c r="L195" s="57">
        <v>6.04</v>
      </c>
      <c r="M195" s="44">
        <v>604000</v>
      </c>
    </row>
    <row r="196" spans="1:13" ht="35.1" customHeight="1" x14ac:dyDescent="0.25">
      <c r="A196" s="44">
        <v>195</v>
      </c>
      <c r="B196" s="36" t="s">
        <v>1013</v>
      </c>
      <c r="C196" s="46" t="s">
        <v>1014</v>
      </c>
      <c r="D196" s="46" t="s">
        <v>1015</v>
      </c>
      <c r="E196" s="70" t="s">
        <v>5</v>
      </c>
      <c r="F196" s="45" t="s">
        <v>287</v>
      </c>
      <c r="G196" s="45" t="s">
        <v>1016</v>
      </c>
      <c r="H196" s="46" t="s">
        <v>1017</v>
      </c>
      <c r="I196" s="62">
        <v>33.5</v>
      </c>
      <c r="J196" s="62">
        <v>25</v>
      </c>
      <c r="K196" s="62">
        <v>31.62</v>
      </c>
      <c r="L196" s="57">
        <v>7.91</v>
      </c>
      <c r="M196" s="44">
        <v>791000</v>
      </c>
    </row>
    <row r="197" spans="1:13" ht="35.1" customHeight="1" x14ac:dyDescent="0.25">
      <c r="A197" s="44">
        <v>196</v>
      </c>
      <c r="B197" s="36" t="s">
        <v>1018</v>
      </c>
      <c r="C197" s="12" t="s">
        <v>1019</v>
      </c>
      <c r="D197" s="12" t="s">
        <v>1020</v>
      </c>
      <c r="E197" s="44" t="s">
        <v>4</v>
      </c>
      <c r="F197" s="45" t="s">
        <v>287</v>
      </c>
      <c r="G197" s="12" t="s">
        <v>677</v>
      </c>
      <c r="H197" s="12" t="s">
        <v>1021</v>
      </c>
      <c r="I197" s="21">
        <v>26.23</v>
      </c>
      <c r="J197" s="21">
        <v>19.670000000000002</v>
      </c>
      <c r="K197" s="21">
        <v>24.88</v>
      </c>
      <c r="L197" s="21">
        <v>6.22</v>
      </c>
      <c r="M197" s="44">
        <v>622000</v>
      </c>
    </row>
    <row r="198" spans="1:13" ht="35.1" customHeight="1" x14ac:dyDescent="0.25">
      <c r="A198" s="44">
        <v>197</v>
      </c>
      <c r="B198" s="36" t="s">
        <v>1022</v>
      </c>
      <c r="C198" s="12"/>
      <c r="D198" s="12" t="s">
        <v>1023</v>
      </c>
      <c r="E198" s="44" t="s">
        <v>0</v>
      </c>
      <c r="F198" s="45" t="s">
        <v>287</v>
      </c>
      <c r="G198" s="12" t="s">
        <v>1024</v>
      </c>
      <c r="H198" s="12" t="s">
        <v>1025</v>
      </c>
      <c r="I198" s="21">
        <v>22.39</v>
      </c>
      <c r="J198" s="21">
        <v>15</v>
      </c>
      <c r="K198" s="21">
        <v>10</v>
      </c>
      <c r="L198" s="21">
        <v>10</v>
      </c>
      <c r="M198" s="44">
        <v>1000000</v>
      </c>
    </row>
    <row r="199" spans="1:13" ht="35.1" customHeight="1" x14ac:dyDescent="0.25">
      <c r="A199" s="44">
        <v>198</v>
      </c>
      <c r="B199" s="78" t="s">
        <v>705</v>
      </c>
      <c r="C199" s="22" t="s">
        <v>706</v>
      </c>
      <c r="D199" s="22" t="s">
        <v>707</v>
      </c>
      <c r="E199" s="22" t="s">
        <v>4</v>
      </c>
      <c r="F199" s="50" t="s">
        <v>182</v>
      </c>
      <c r="G199" s="24" t="s">
        <v>708</v>
      </c>
      <c r="H199" s="24" t="s">
        <v>709</v>
      </c>
      <c r="I199" s="25">
        <v>37.340000000000003</v>
      </c>
      <c r="J199" s="25">
        <v>28</v>
      </c>
      <c r="K199" s="21">
        <v>9.33</v>
      </c>
      <c r="L199" s="21">
        <v>9.33</v>
      </c>
      <c r="M199" s="44">
        <v>933000</v>
      </c>
    </row>
    <row r="200" spans="1:13" ht="35.1" customHeight="1" x14ac:dyDescent="0.25">
      <c r="A200" s="44">
        <v>199</v>
      </c>
      <c r="B200" s="36" t="s">
        <v>710</v>
      </c>
      <c r="C200" s="12" t="s">
        <v>711</v>
      </c>
      <c r="D200" s="12" t="s">
        <v>712</v>
      </c>
      <c r="E200" s="44" t="s">
        <v>1</v>
      </c>
      <c r="F200" s="50" t="s">
        <v>182</v>
      </c>
      <c r="G200" s="12" t="s">
        <v>713</v>
      </c>
      <c r="H200" s="12" t="s">
        <v>714</v>
      </c>
      <c r="I200" s="21">
        <v>63.5</v>
      </c>
      <c r="J200" s="21">
        <v>42.8</v>
      </c>
      <c r="K200" s="21">
        <v>58.5</v>
      </c>
      <c r="L200" s="21">
        <v>10</v>
      </c>
      <c r="M200" s="44">
        <v>1000000</v>
      </c>
    </row>
    <row r="201" spans="1:13" ht="35.1" customHeight="1" x14ac:dyDescent="0.25">
      <c r="A201" s="44">
        <v>200</v>
      </c>
      <c r="B201" s="36" t="s">
        <v>179</v>
      </c>
      <c r="C201" s="46" t="s">
        <v>180</v>
      </c>
      <c r="D201" s="46" t="s">
        <v>181</v>
      </c>
      <c r="E201" s="70" t="s">
        <v>4</v>
      </c>
      <c r="F201" s="50" t="s">
        <v>182</v>
      </c>
      <c r="G201" s="45" t="s">
        <v>183</v>
      </c>
      <c r="H201" s="46" t="s">
        <v>184</v>
      </c>
      <c r="I201" s="56">
        <v>31.5</v>
      </c>
      <c r="J201" s="56">
        <v>25.2</v>
      </c>
      <c r="K201" s="56">
        <v>31.5</v>
      </c>
      <c r="L201" s="57">
        <v>7.87</v>
      </c>
      <c r="M201" s="44">
        <v>787000</v>
      </c>
    </row>
    <row r="202" spans="1:13" ht="35.1" customHeight="1" x14ac:dyDescent="0.25">
      <c r="A202" s="44">
        <v>201</v>
      </c>
      <c r="B202" s="36" t="s">
        <v>185</v>
      </c>
      <c r="C202" s="46" t="s">
        <v>186</v>
      </c>
      <c r="D202" s="46" t="s">
        <v>181</v>
      </c>
      <c r="E202" s="70" t="s">
        <v>4</v>
      </c>
      <c r="F202" s="50" t="s">
        <v>182</v>
      </c>
      <c r="G202" s="45" t="s">
        <v>183</v>
      </c>
      <c r="H202" s="46" t="s">
        <v>184</v>
      </c>
      <c r="I202" s="56">
        <v>13.4</v>
      </c>
      <c r="J202" s="56">
        <v>10</v>
      </c>
      <c r="K202" s="56">
        <v>13.4</v>
      </c>
      <c r="L202" s="57">
        <v>3.35</v>
      </c>
      <c r="M202" s="44">
        <v>335000</v>
      </c>
    </row>
    <row r="203" spans="1:13" ht="35.1" customHeight="1" x14ac:dyDescent="0.25">
      <c r="A203" s="44">
        <v>202</v>
      </c>
      <c r="B203" s="36" t="s">
        <v>465</v>
      </c>
      <c r="C203" s="46" t="s">
        <v>466</v>
      </c>
      <c r="D203" s="46" t="s">
        <v>467</v>
      </c>
      <c r="E203" s="70" t="s">
        <v>7</v>
      </c>
      <c r="F203" s="50" t="s">
        <v>182</v>
      </c>
      <c r="G203" s="58" t="s">
        <v>468</v>
      </c>
      <c r="H203" s="58" t="s">
        <v>469</v>
      </c>
      <c r="I203" s="56">
        <v>85</v>
      </c>
      <c r="J203" s="56">
        <v>68</v>
      </c>
      <c r="K203" s="56">
        <v>45.68</v>
      </c>
      <c r="L203" s="56">
        <v>10</v>
      </c>
      <c r="M203" s="44">
        <v>1000000</v>
      </c>
    </row>
    <row r="204" spans="1:13" ht="35.1" customHeight="1" x14ac:dyDescent="0.25">
      <c r="A204" s="44">
        <v>203</v>
      </c>
      <c r="B204" s="36" t="s">
        <v>370</v>
      </c>
      <c r="C204" s="46" t="s">
        <v>371</v>
      </c>
      <c r="D204" s="46" t="s">
        <v>372</v>
      </c>
      <c r="E204" s="70" t="s">
        <v>785</v>
      </c>
      <c r="F204" s="45" t="s">
        <v>354</v>
      </c>
      <c r="G204" s="45" t="s">
        <v>208</v>
      </c>
      <c r="H204" s="46" t="s">
        <v>373</v>
      </c>
      <c r="I204" s="56">
        <v>68</v>
      </c>
      <c r="J204" s="56">
        <v>30</v>
      </c>
      <c r="K204" s="56">
        <v>67.52</v>
      </c>
      <c r="L204" s="57">
        <v>10</v>
      </c>
      <c r="M204" s="44">
        <v>1000000</v>
      </c>
    </row>
    <row r="205" spans="1:13" ht="35.1" customHeight="1" x14ac:dyDescent="0.25">
      <c r="A205" s="44">
        <v>204</v>
      </c>
      <c r="B205" s="36" t="s">
        <v>356</v>
      </c>
      <c r="C205" s="46" t="s">
        <v>357</v>
      </c>
      <c r="D205" s="46" t="s">
        <v>358</v>
      </c>
      <c r="E205" s="70" t="s">
        <v>7</v>
      </c>
      <c r="F205" s="45" t="s">
        <v>354</v>
      </c>
      <c r="G205" s="46" t="s">
        <v>359</v>
      </c>
      <c r="H205" s="46" t="s">
        <v>360</v>
      </c>
      <c r="I205" s="56">
        <v>280</v>
      </c>
      <c r="J205" s="56">
        <v>18</v>
      </c>
      <c r="K205" s="56">
        <v>60.97</v>
      </c>
      <c r="L205" s="57">
        <v>10</v>
      </c>
      <c r="M205" s="44">
        <v>1000000</v>
      </c>
    </row>
    <row r="206" spans="1:13" ht="35.1" customHeight="1" x14ac:dyDescent="0.25">
      <c r="A206" s="44">
        <v>205</v>
      </c>
      <c r="B206" s="36" t="s">
        <v>351</v>
      </c>
      <c r="C206" s="46" t="s">
        <v>352</v>
      </c>
      <c r="D206" s="48" t="s">
        <v>353</v>
      </c>
      <c r="E206" s="72" t="s">
        <v>7</v>
      </c>
      <c r="F206" s="50" t="s">
        <v>354</v>
      </c>
      <c r="G206" s="46" t="s">
        <v>208</v>
      </c>
      <c r="H206" s="46" t="s">
        <v>355</v>
      </c>
      <c r="I206" s="56">
        <v>30.6</v>
      </c>
      <c r="J206" s="56">
        <v>22.5</v>
      </c>
      <c r="K206" s="5">
        <v>30.6</v>
      </c>
      <c r="L206" s="57">
        <v>7.65</v>
      </c>
      <c r="M206" s="44">
        <v>765000</v>
      </c>
    </row>
    <row r="207" spans="1:13" ht="35.1" customHeight="1" x14ac:dyDescent="0.25">
      <c r="A207" s="44">
        <v>206</v>
      </c>
      <c r="B207" s="36" t="s">
        <v>361</v>
      </c>
      <c r="C207" s="46" t="s">
        <v>362</v>
      </c>
      <c r="D207" s="46" t="s">
        <v>363</v>
      </c>
      <c r="E207" s="70" t="s">
        <v>7</v>
      </c>
      <c r="F207" s="45" t="s">
        <v>364</v>
      </c>
      <c r="G207" s="58" t="s">
        <v>208</v>
      </c>
      <c r="H207" s="46" t="s">
        <v>365</v>
      </c>
      <c r="I207" s="56">
        <v>19.079999999999998</v>
      </c>
      <c r="J207" s="56">
        <v>13.35</v>
      </c>
      <c r="K207" s="56">
        <v>19.079999999999998</v>
      </c>
      <c r="L207" s="57">
        <v>4.7699999999999996</v>
      </c>
      <c r="M207" s="44">
        <v>476999.99999999994</v>
      </c>
    </row>
    <row r="208" spans="1:13" ht="35.1" customHeight="1" x14ac:dyDescent="0.25">
      <c r="A208" s="44">
        <v>207</v>
      </c>
      <c r="B208" s="36" t="s">
        <v>366</v>
      </c>
      <c r="C208" s="46" t="s">
        <v>367</v>
      </c>
      <c r="D208" s="46" t="s">
        <v>363</v>
      </c>
      <c r="E208" s="70" t="s">
        <v>7</v>
      </c>
      <c r="F208" s="45" t="s">
        <v>364</v>
      </c>
      <c r="G208" s="58" t="s">
        <v>368</v>
      </c>
      <c r="H208" s="46" t="s">
        <v>369</v>
      </c>
      <c r="I208" s="56">
        <v>35.4</v>
      </c>
      <c r="J208" s="56">
        <v>28.32</v>
      </c>
      <c r="K208" s="56">
        <v>35.4</v>
      </c>
      <c r="L208" s="57">
        <v>8.85</v>
      </c>
      <c r="M208" s="44">
        <v>885000</v>
      </c>
    </row>
    <row r="209" spans="1:14" ht="35.1" customHeight="1" x14ac:dyDescent="0.25">
      <c r="A209" s="44">
        <v>208</v>
      </c>
      <c r="B209" s="36" t="s">
        <v>166</v>
      </c>
      <c r="C209" s="53" t="s">
        <v>167</v>
      </c>
      <c r="D209" s="53" t="s">
        <v>168</v>
      </c>
      <c r="E209" s="71" t="s">
        <v>4</v>
      </c>
      <c r="F209" s="52" t="s">
        <v>160</v>
      </c>
      <c r="G209" s="52" t="s">
        <v>161</v>
      </c>
      <c r="H209" s="46" t="s">
        <v>169</v>
      </c>
      <c r="I209" s="62">
        <v>15.26666</v>
      </c>
      <c r="J209" s="62">
        <v>11.45</v>
      </c>
      <c r="K209" s="63">
        <v>15.2712</v>
      </c>
      <c r="L209" s="64">
        <v>3.8178000000000001</v>
      </c>
      <c r="M209" s="44">
        <v>381780</v>
      </c>
    </row>
    <row r="210" spans="1:14" ht="35.1" customHeight="1" x14ac:dyDescent="0.25">
      <c r="A210" s="44">
        <v>209</v>
      </c>
      <c r="B210" s="36" t="s">
        <v>163</v>
      </c>
      <c r="C210" s="53" t="s">
        <v>164</v>
      </c>
      <c r="D210" s="53" t="s">
        <v>159</v>
      </c>
      <c r="E210" s="71" t="s">
        <v>4</v>
      </c>
      <c r="F210" s="52" t="s">
        <v>160</v>
      </c>
      <c r="G210" s="52" t="s">
        <v>161</v>
      </c>
      <c r="H210" s="46" t="s">
        <v>165</v>
      </c>
      <c r="I210" s="62">
        <v>14.01333</v>
      </c>
      <c r="J210" s="62">
        <v>10.51</v>
      </c>
      <c r="K210" s="63">
        <v>14.03598</v>
      </c>
      <c r="L210" s="64">
        <v>3.5089999999999999</v>
      </c>
      <c r="M210" s="44">
        <v>350900</v>
      </c>
    </row>
    <row r="211" spans="1:14" ht="35.1" customHeight="1" x14ac:dyDescent="0.25">
      <c r="A211" s="44">
        <v>210</v>
      </c>
      <c r="B211" s="36" t="s">
        <v>175</v>
      </c>
      <c r="C211" s="53" t="s">
        <v>176</v>
      </c>
      <c r="D211" s="53" t="s">
        <v>177</v>
      </c>
      <c r="E211" s="71" t="s">
        <v>4</v>
      </c>
      <c r="F211" s="53" t="s">
        <v>160</v>
      </c>
      <c r="G211" s="53" t="s">
        <v>161</v>
      </c>
      <c r="H211" s="53" t="s">
        <v>178</v>
      </c>
      <c r="I211" s="69">
        <v>19.212610000000002</v>
      </c>
      <c r="J211" s="69">
        <v>14.25</v>
      </c>
      <c r="K211" s="69">
        <v>19.079090000000001</v>
      </c>
      <c r="L211" s="69">
        <v>4.7697700000000003</v>
      </c>
      <c r="M211" s="44">
        <v>476977</v>
      </c>
    </row>
    <row r="212" spans="1:14" ht="35.1" customHeight="1" x14ac:dyDescent="0.25">
      <c r="A212" s="44">
        <v>211</v>
      </c>
      <c r="B212" s="36" t="s">
        <v>157</v>
      </c>
      <c r="C212" s="53" t="s">
        <v>158</v>
      </c>
      <c r="D212" s="53" t="s">
        <v>159</v>
      </c>
      <c r="E212" s="71" t="s">
        <v>4</v>
      </c>
      <c r="F212" s="52" t="s">
        <v>160</v>
      </c>
      <c r="G212" s="52" t="s">
        <v>161</v>
      </c>
      <c r="H212" s="46" t="s">
        <v>162</v>
      </c>
      <c r="I212" s="62">
        <v>26.98667</v>
      </c>
      <c r="J212" s="62">
        <v>20.239999999999998</v>
      </c>
      <c r="K212" s="63">
        <v>26.9955</v>
      </c>
      <c r="L212" s="64">
        <v>6.7488799999999998</v>
      </c>
      <c r="M212" s="44">
        <v>674888</v>
      </c>
    </row>
    <row r="213" spans="1:14" ht="35.1" customHeight="1" x14ac:dyDescent="0.25">
      <c r="A213" s="44">
        <v>212</v>
      </c>
      <c r="B213" s="36" t="s">
        <v>170</v>
      </c>
      <c r="C213" s="53" t="s">
        <v>171</v>
      </c>
      <c r="D213" s="53" t="s">
        <v>172</v>
      </c>
      <c r="E213" s="71" t="s">
        <v>4</v>
      </c>
      <c r="F213" s="52" t="s">
        <v>160</v>
      </c>
      <c r="G213" s="52" t="s">
        <v>173</v>
      </c>
      <c r="H213" s="46" t="s">
        <v>174</v>
      </c>
      <c r="I213" s="62">
        <v>16.632000000000001</v>
      </c>
      <c r="J213" s="62">
        <v>12.5</v>
      </c>
      <c r="K213" s="63">
        <v>16.632000000000001</v>
      </c>
      <c r="L213" s="64">
        <v>4.1580000000000004</v>
      </c>
      <c r="M213" s="44">
        <v>415800.00000000006</v>
      </c>
      <c r="N213" s="81">
        <f>SUM(M2:M213)</f>
        <v>164369942.75</v>
      </c>
    </row>
    <row r="214" spans="1:14" ht="35.1" customHeight="1" x14ac:dyDescent="0.25">
      <c r="A214" s="44">
        <v>213</v>
      </c>
      <c r="B214" s="36" t="s">
        <v>1026</v>
      </c>
      <c r="C214" s="12" t="s">
        <v>1027</v>
      </c>
      <c r="D214" s="12" t="s">
        <v>1028</v>
      </c>
      <c r="E214" s="34" t="s">
        <v>4</v>
      </c>
      <c r="F214" s="12" t="s">
        <v>537</v>
      </c>
      <c r="G214" s="12" t="s">
        <v>1029</v>
      </c>
      <c r="H214" s="12" t="s">
        <v>1030</v>
      </c>
      <c r="I214" s="21">
        <v>20.63</v>
      </c>
      <c r="J214" s="21">
        <v>17.8</v>
      </c>
      <c r="K214" s="21">
        <v>5.15</v>
      </c>
      <c r="L214" s="21">
        <v>5.15</v>
      </c>
      <c r="M214" s="12">
        <v>515000.00000000006</v>
      </c>
      <c r="N214" s="3"/>
    </row>
    <row r="215" spans="1:14" ht="35.1" customHeight="1" x14ac:dyDescent="0.25">
      <c r="A215" s="44">
        <v>214</v>
      </c>
      <c r="B215" s="36" t="s">
        <v>1031</v>
      </c>
      <c r="C215" s="12" t="s">
        <v>1032</v>
      </c>
      <c r="D215" s="12" t="s">
        <v>1033</v>
      </c>
      <c r="E215" s="80" t="s">
        <v>777</v>
      </c>
      <c r="F215" s="12" t="s">
        <v>537</v>
      </c>
      <c r="G215" s="12" t="s">
        <v>1034</v>
      </c>
      <c r="H215" s="12" t="s">
        <v>1035</v>
      </c>
      <c r="I215" s="21">
        <v>519.54999999999995</v>
      </c>
      <c r="J215" s="21">
        <v>300</v>
      </c>
      <c r="K215" s="21">
        <v>366</v>
      </c>
      <c r="L215" s="21">
        <v>10</v>
      </c>
      <c r="M215" s="12">
        <v>1000000</v>
      </c>
      <c r="N215" s="3"/>
    </row>
    <row r="216" spans="1:14" ht="35.1" customHeight="1" x14ac:dyDescent="0.25">
      <c r="A216" s="44">
        <v>215</v>
      </c>
      <c r="B216" s="36" t="s">
        <v>1036</v>
      </c>
      <c r="C216" s="46"/>
      <c r="D216" s="46" t="s">
        <v>204</v>
      </c>
      <c r="E216" s="34" t="s">
        <v>4</v>
      </c>
      <c r="F216" s="45" t="s">
        <v>205</v>
      </c>
      <c r="G216" s="45" t="s">
        <v>206</v>
      </c>
      <c r="H216" s="46" t="s">
        <v>207</v>
      </c>
      <c r="I216" s="56">
        <v>34.71</v>
      </c>
      <c r="J216" s="56">
        <v>24.9</v>
      </c>
      <c r="K216" s="56">
        <v>32.11</v>
      </c>
      <c r="L216" s="57">
        <v>8.02</v>
      </c>
      <c r="M216" s="12">
        <v>802000</v>
      </c>
      <c r="N216" s="3"/>
    </row>
    <row r="217" spans="1:14" ht="35.1" customHeight="1" x14ac:dyDescent="0.25">
      <c r="A217" s="44">
        <v>216</v>
      </c>
      <c r="B217" s="36" t="s">
        <v>1037</v>
      </c>
      <c r="C217" s="46" t="s">
        <v>1038</v>
      </c>
      <c r="D217" s="46" t="s">
        <v>1039</v>
      </c>
      <c r="E217" s="34" t="s">
        <v>7</v>
      </c>
      <c r="F217" s="45" t="s">
        <v>205</v>
      </c>
      <c r="G217" s="45" t="s">
        <v>208</v>
      </c>
      <c r="H217" s="46" t="s">
        <v>1040</v>
      </c>
      <c r="I217" s="56">
        <v>8.92</v>
      </c>
      <c r="J217" s="56">
        <v>6.5</v>
      </c>
      <c r="K217" s="56">
        <v>8.67</v>
      </c>
      <c r="L217" s="57">
        <v>2.16</v>
      </c>
      <c r="M217" s="12">
        <v>216000</v>
      </c>
      <c r="N217" s="3"/>
    </row>
    <row r="218" spans="1:14" ht="35.1" customHeight="1" x14ac:dyDescent="0.25">
      <c r="A218" s="44">
        <v>217</v>
      </c>
      <c r="B218" s="26" t="s">
        <v>1041</v>
      </c>
      <c r="C218" s="26" t="s">
        <v>1042</v>
      </c>
      <c r="D218" s="26" t="s">
        <v>839</v>
      </c>
      <c r="E218" s="34" t="s">
        <v>4</v>
      </c>
      <c r="F218" s="26" t="s">
        <v>834</v>
      </c>
      <c r="G218" s="26" t="s">
        <v>889</v>
      </c>
      <c r="H218" s="26" t="s">
        <v>501</v>
      </c>
      <c r="I218" s="26">
        <v>35.92</v>
      </c>
      <c r="J218" s="26">
        <v>30</v>
      </c>
      <c r="K218" s="27">
        <v>35.92</v>
      </c>
      <c r="L218" s="76">
        <v>8.98</v>
      </c>
      <c r="M218" s="51">
        <v>898000</v>
      </c>
      <c r="N218" s="3"/>
    </row>
    <row r="219" spans="1:14" ht="35.1" customHeight="1" x14ac:dyDescent="0.25">
      <c r="A219" s="44">
        <v>218</v>
      </c>
      <c r="B219" s="26" t="s">
        <v>1043</v>
      </c>
      <c r="C219" s="49" t="s">
        <v>1044</v>
      </c>
      <c r="D219" s="49" t="s">
        <v>833</v>
      </c>
      <c r="E219" s="34" t="s">
        <v>4</v>
      </c>
      <c r="F219" s="49" t="s">
        <v>834</v>
      </c>
      <c r="G219" s="59" t="s">
        <v>845</v>
      </c>
      <c r="H219" s="59" t="s">
        <v>902</v>
      </c>
      <c r="I219" s="59">
        <v>32.549999999999997</v>
      </c>
      <c r="J219" s="59">
        <v>24.4</v>
      </c>
      <c r="K219" s="59">
        <v>32.549999999999997</v>
      </c>
      <c r="L219" s="66">
        <v>8.1300000000000008</v>
      </c>
      <c r="M219" s="51">
        <v>813000.00000000012</v>
      </c>
      <c r="N219" s="3"/>
    </row>
    <row r="220" spans="1:14" ht="35.1" customHeight="1" x14ac:dyDescent="0.25">
      <c r="A220" s="44">
        <v>219</v>
      </c>
      <c r="B220" s="36" t="s">
        <v>1045</v>
      </c>
      <c r="C220" s="46" t="s">
        <v>1046</v>
      </c>
      <c r="D220" s="46" t="s">
        <v>1047</v>
      </c>
      <c r="E220" s="34" t="s">
        <v>4</v>
      </c>
      <c r="F220" s="45" t="s">
        <v>834</v>
      </c>
      <c r="G220" s="45" t="s">
        <v>127</v>
      </c>
      <c r="H220" s="46" t="s">
        <v>1048</v>
      </c>
      <c r="I220" s="56">
        <v>26.82</v>
      </c>
      <c r="J220" s="56">
        <v>13.35</v>
      </c>
      <c r="K220" s="56">
        <v>24.995999999999999</v>
      </c>
      <c r="L220" s="57">
        <v>6.24</v>
      </c>
      <c r="M220" s="12">
        <v>624000</v>
      </c>
      <c r="N220" s="3"/>
    </row>
    <row r="221" spans="1:14" ht="35.1" customHeight="1" x14ac:dyDescent="0.25">
      <c r="A221" s="44">
        <v>220</v>
      </c>
      <c r="B221" s="36" t="s">
        <v>1049</v>
      </c>
      <c r="C221" s="46" t="s">
        <v>1050</v>
      </c>
      <c r="D221" s="46" t="s">
        <v>1051</v>
      </c>
      <c r="E221" s="3" t="s">
        <v>7</v>
      </c>
      <c r="F221" s="45" t="s">
        <v>1052</v>
      </c>
      <c r="G221" s="58" t="s">
        <v>1053</v>
      </c>
      <c r="H221" s="58" t="s">
        <v>1054</v>
      </c>
      <c r="I221" s="56">
        <v>32.44</v>
      </c>
      <c r="J221" s="56">
        <v>23.57</v>
      </c>
      <c r="K221" s="56">
        <v>32.44</v>
      </c>
      <c r="L221" s="56">
        <v>8.11</v>
      </c>
      <c r="M221" s="12">
        <v>811000</v>
      </c>
      <c r="N221" s="3"/>
    </row>
    <row r="222" spans="1:14" ht="35.1" customHeight="1" x14ac:dyDescent="0.25">
      <c r="A222" s="44">
        <v>221</v>
      </c>
      <c r="B222" s="36" t="s">
        <v>1055</v>
      </c>
      <c r="C222" s="46" t="s">
        <v>1056</v>
      </c>
      <c r="D222" s="46" t="s">
        <v>1057</v>
      </c>
      <c r="E222" s="3" t="s">
        <v>7</v>
      </c>
      <c r="F222" s="45" t="s">
        <v>1052</v>
      </c>
      <c r="G222" s="58" t="s">
        <v>1058</v>
      </c>
      <c r="H222" s="58" t="s">
        <v>1059</v>
      </c>
      <c r="I222" s="56">
        <v>76.37</v>
      </c>
      <c r="J222" s="56">
        <v>56</v>
      </c>
      <c r="K222" s="56">
        <v>60</v>
      </c>
      <c r="L222" s="56">
        <v>10</v>
      </c>
      <c r="M222" s="12">
        <v>1000000</v>
      </c>
      <c r="N222" s="3"/>
    </row>
    <row r="223" spans="1:14" ht="35.1" customHeight="1" x14ac:dyDescent="0.25">
      <c r="A223" s="44">
        <v>222</v>
      </c>
      <c r="B223" s="36" t="s">
        <v>1060</v>
      </c>
      <c r="C223" s="46" t="s">
        <v>1061</v>
      </c>
      <c r="D223" s="46" t="s">
        <v>1057</v>
      </c>
      <c r="E223" s="3" t="s">
        <v>7</v>
      </c>
      <c r="F223" s="45" t="s">
        <v>1052</v>
      </c>
      <c r="G223" s="58" t="s">
        <v>1062</v>
      </c>
      <c r="H223" s="58" t="s">
        <v>1059</v>
      </c>
      <c r="I223" s="56">
        <v>76.37</v>
      </c>
      <c r="J223" s="56">
        <v>56</v>
      </c>
      <c r="K223" s="56">
        <v>60</v>
      </c>
      <c r="L223" s="56">
        <v>10</v>
      </c>
      <c r="M223" s="12">
        <v>1000000</v>
      </c>
      <c r="N223" s="3"/>
    </row>
    <row r="224" spans="1:14" ht="35.1" customHeight="1" x14ac:dyDescent="0.25">
      <c r="A224" s="44">
        <v>223</v>
      </c>
      <c r="B224" s="36" t="s">
        <v>1063</v>
      </c>
      <c r="C224" s="46" t="s">
        <v>1064</v>
      </c>
      <c r="D224" s="48" t="s">
        <v>1065</v>
      </c>
      <c r="E224" s="3" t="s">
        <v>4</v>
      </c>
      <c r="F224" s="50" t="s">
        <v>1066</v>
      </c>
      <c r="G224" s="46" t="s">
        <v>1067</v>
      </c>
      <c r="H224" s="46" t="s">
        <v>1068</v>
      </c>
      <c r="I224" s="56">
        <v>21.37</v>
      </c>
      <c r="J224" s="56">
        <v>17</v>
      </c>
      <c r="K224" s="56">
        <v>21</v>
      </c>
      <c r="L224" s="56">
        <v>5.23</v>
      </c>
      <c r="M224" s="12">
        <v>523000.00000000006</v>
      </c>
      <c r="N224" s="3"/>
    </row>
    <row r="225" spans="1:14" ht="35.1" customHeight="1" x14ac:dyDescent="0.25">
      <c r="A225" s="44">
        <v>224</v>
      </c>
      <c r="B225" s="36" t="s">
        <v>1069</v>
      </c>
      <c r="C225" s="46" t="s">
        <v>1070</v>
      </c>
      <c r="D225" s="46" t="s">
        <v>1071</v>
      </c>
      <c r="E225" s="3" t="s">
        <v>7</v>
      </c>
      <c r="F225" s="45" t="s">
        <v>1066</v>
      </c>
      <c r="G225" s="45" t="s">
        <v>1072</v>
      </c>
      <c r="H225" s="46" t="s">
        <v>1073</v>
      </c>
      <c r="I225" s="56">
        <v>9.9499999999999993</v>
      </c>
      <c r="J225" s="56">
        <v>9</v>
      </c>
      <c r="K225" s="56">
        <v>9.9499999999999993</v>
      </c>
      <c r="L225" s="57">
        <v>2.48</v>
      </c>
      <c r="M225" s="12">
        <v>248000</v>
      </c>
      <c r="N225" s="3"/>
    </row>
    <row r="226" spans="1:14" ht="35.1" customHeight="1" x14ac:dyDescent="0.25">
      <c r="A226" s="44">
        <v>225</v>
      </c>
      <c r="B226" s="36" t="s">
        <v>1074</v>
      </c>
      <c r="C226" s="46" t="s">
        <v>1075</v>
      </c>
      <c r="D226" s="46" t="s">
        <v>1076</v>
      </c>
      <c r="E226" s="3" t="s">
        <v>4</v>
      </c>
      <c r="F226" s="45" t="s">
        <v>1077</v>
      </c>
      <c r="G226" s="45" t="s">
        <v>1078</v>
      </c>
      <c r="H226" s="46" t="s">
        <v>1079</v>
      </c>
      <c r="I226" s="56">
        <v>19</v>
      </c>
      <c r="J226" s="56">
        <v>15</v>
      </c>
      <c r="K226" s="56">
        <v>13.39</v>
      </c>
      <c r="L226" s="57">
        <v>3.34</v>
      </c>
      <c r="M226" s="12">
        <v>334000</v>
      </c>
      <c r="N226" s="3"/>
    </row>
    <row r="227" spans="1:14" ht="35.1" customHeight="1" x14ac:dyDescent="0.25">
      <c r="A227" s="44">
        <v>226</v>
      </c>
      <c r="B227" s="36" t="s">
        <v>1080</v>
      </c>
      <c r="C227" s="46" t="s">
        <v>1081</v>
      </c>
      <c r="D227" s="46" t="s">
        <v>1082</v>
      </c>
      <c r="E227" s="3" t="s">
        <v>4</v>
      </c>
      <c r="F227" s="45" t="s">
        <v>1077</v>
      </c>
      <c r="G227" s="45" t="s">
        <v>33</v>
      </c>
      <c r="H227" s="46" t="s">
        <v>1083</v>
      </c>
      <c r="I227" s="56">
        <v>41.2</v>
      </c>
      <c r="J227" s="56">
        <v>32.96</v>
      </c>
      <c r="K227" s="56">
        <v>39.21</v>
      </c>
      <c r="L227" s="57">
        <v>9.8000000000000007</v>
      </c>
      <c r="M227" s="12">
        <v>980000.00000000012</v>
      </c>
      <c r="N227" s="3"/>
    </row>
    <row r="228" spans="1:14" ht="35.1" customHeight="1" x14ac:dyDescent="0.25">
      <c r="A228" s="44">
        <v>227</v>
      </c>
      <c r="B228" s="36" t="s">
        <v>1084</v>
      </c>
      <c r="C228" s="46" t="s">
        <v>1085</v>
      </c>
      <c r="D228" s="46" t="s">
        <v>1086</v>
      </c>
      <c r="E228" s="3" t="s">
        <v>4</v>
      </c>
      <c r="F228" s="45" t="s">
        <v>1077</v>
      </c>
      <c r="G228" s="45" t="s">
        <v>132</v>
      </c>
      <c r="H228" s="46" t="s">
        <v>1087</v>
      </c>
      <c r="I228" s="56">
        <v>43.52</v>
      </c>
      <c r="J228" s="56">
        <v>32</v>
      </c>
      <c r="K228" s="56">
        <v>45.63</v>
      </c>
      <c r="L228" s="57">
        <v>10</v>
      </c>
      <c r="M228" s="12">
        <v>1000000</v>
      </c>
      <c r="N228" s="3"/>
    </row>
    <row r="229" spans="1:14" ht="35.1" customHeight="1" x14ac:dyDescent="0.25">
      <c r="A229" s="44">
        <v>228</v>
      </c>
      <c r="B229" s="36" t="s">
        <v>1088</v>
      </c>
      <c r="C229" s="46" t="s">
        <v>1089</v>
      </c>
      <c r="D229" s="46" t="s">
        <v>1090</v>
      </c>
      <c r="E229" s="3" t="s">
        <v>7</v>
      </c>
      <c r="F229" s="45" t="s">
        <v>1077</v>
      </c>
      <c r="G229" s="45" t="s">
        <v>1091</v>
      </c>
      <c r="H229" s="46" t="s">
        <v>1092</v>
      </c>
      <c r="I229" s="56">
        <v>86</v>
      </c>
      <c r="J229" s="56">
        <v>50</v>
      </c>
      <c r="K229" s="56">
        <v>67.28</v>
      </c>
      <c r="L229" s="57">
        <v>10</v>
      </c>
      <c r="M229" s="12">
        <v>1000000</v>
      </c>
      <c r="N229" s="3"/>
    </row>
    <row r="230" spans="1:14" ht="35.1" customHeight="1" x14ac:dyDescent="0.25">
      <c r="A230" s="44">
        <v>229</v>
      </c>
      <c r="B230" s="36" t="s">
        <v>1093</v>
      </c>
      <c r="C230" s="46" t="s">
        <v>1094</v>
      </c>
      <c r="D230" s="46" t="s">
        <v>1095</v>
      </c>
      <c r="E230" s="3" t="s">
        <v>4</v>
      </c>
      <c r="F230" s="45" t="s">
        <v>965</v>
      </c>
      <c r="G230" s="46" t="s">
        <v>1096</v>
      </c>
      <c r="H230" s="46" t="s">
        <v>1097</v>
      </c>
      <c r="I230" s="56">
        <v>26.38</v>
      </c>
      <c r="J230" s="56">
        <v>21</v>
      </c>
      <c r="K230" s="56">
        <v>25.68</v>
      </c>
      <c r="L230" s="56">
        <v>6.42</v>
      </c>
      <c r="M230" s="12">
        <v>642000</v>
      </c>
      <c r="N230" s="3"/>
    </row>
    <row r="231" spans="1:14" ht="35.1" customHeight="1" x14ac:dyDescent="0.25">
      <c r="A231" s="44">
        <v>230</v>
      </c>
      <c r="B231" s="36" t="s">
        <v>1098</v>
      </c>
      <c r="C231" s="46"/>
      <c r="D231" s="46" t="s">
        <v>1099</v>
      </c>
      <c r="E231" s="3" t="s">
        <v>4</v>
      </c>
      <c r="F231" s="45" t="s">
        <v>959</v>
      </c>
      <c r="G231" s="46" t="s">
        <v>206</v>
      </c>
      <c r="H231" s="46" t="s">
        <v>1100</v>
      </c>
      <c r="I231" s="56">
        <v>49.76</v>
      </c>
      <c r="J231" s="56">
        <v>38</v>
      </c>
      <c r="K231" s="56">
        <v>35.340000000000003</v>
      </c>
      <c r="L231" s="56">
        <v>8.83</v>
      </c>
      <c r="M231" s="12">
        <v>883000</v>
      </c>
      <c r="N231" s="3"/>
    </row>
    <row r="232" spans="1:14" ht="35.1" customHeight="1" x14ac:dyDescent="0.25">
      <c r="A232" s="44">
        <v>231</v>
      </c>
      <c r="B232" s="36" t="s">
        <v>1101</v>
      </c>
      <c r="C232" s="46" t="s">
        <v>1102</v>
      </c>
      <c r="D232" s="46" t="s">
        <v>1103</v>
      </c>
      <c r="E232" s="3" t="s">
        <v>4</v>
      </c>
      <c r="F232" s="45" t="s">
        <v>965</v>
      </c>
      <c r="G232" s="46" t="s">
        <v>966</v>
      </c>
      <c r="H232" s="46" t="s">
        <v>992</v>
      </c>
      <c r="I232" s="56">
        <v>40</v>
      </c>
      <c r="J232" s="56">
        <v>30</v>
      </c>
      <c r="K232" s="56">
        <v>37.22</v>
      </c>
      <c r="L232" s="56">
        <v>9.3000000000000007</v>
      </c>
      <c r="M232" s="12">
        <v>930000.00000000012</v>
      </c>
      <c r="N232" s="3"/>
    </row>
    <row r="233" spans="1:14" ht="35.1" customHeight="1" x14ac:dyDescent="0.25">
      <c r="A233" s="44">
        <v>232</v>
      </c>
      <c r="B233" s="36" t="s">
        <v>1104</v>
      </c>
      <c r="C233" s="46" t="s">
        <v>1105</v>
      </c>
      <c r="D233" s="46" t="s">
        <v>1106</v>
      </c>
      <c r="E233" s="3" t="s">
        <v>4</v>
      </c>
      <c r="F233" s="45" t="s">
        <v>965</v>
      </c>
      <c r="G233" s="46" t="s">
        <v>1107</v>
      </c>
      <c r="H233" s="46" t="s">
        <v>992</v>
      </c>
      <c r="I233" s="56">
        <v>27.8</v>
      </c>
      <c r="J233" s="56">
        <v>20.8</v>
      </c>
      <c r="K233" s="56">
        <v>25.84</v>
      </c>
      <c r="L233" s="56">
        <v>6.46</v>
      </c>
      <c r="M233" s="12">
        <v>646000</v>
      </c>
      <c r="N233" s="3"/>
    </row>
    <row r="234" spans="1:14" ht="35.1" customHeight="1" x14ac:dyDescent="0.25">
      <c r="A234" s="44">
        <v>233</v>
      </c>
      <c r="B234" s="36" t="s">
        <v>1108</v>
      </c>
      <c r="C234" s="12" t="s">
        <v>1109</v>
      </c>
      <c r="D234" s="12" t="s">
        <v>1110</v>
      </c>
      <c r="E234" s="79" t="s">
        <v>4</v>
      </c>
      <c r="F234" s="36" t="s">
        <v>959</v>
      </c>
      <c r="G234" s="36" t="s">
        <v>206</v>
      </c>
      <c r="H234" s="12" t="s">
        <v>1111</v>
      </c>
      <c r="I234" s="16">
        <v>53.67</v>
      </c>
      <c r="J234" s="16">
        <v>44</v>
      </c>
      <c r="K234" s="16">
        <v>53.67</v>
      </c>
      <c r="L234" s="21">
        <v>10</v>
      </c>
      <c r="M234" s="12">
        <v>1000000</v>
      </c>
      <c r="N234" s="3"/>
    </row>
    <row r="235" spans="1:14" ht="35.1" customHeight="1" x14ac:dyDescent="0.25">
      <c r="A235" s="44">
        <v>234</v>
      </c>
      <c r="B235" s="36" t="s">
        <v>1112</v>
      </c>
      <c r="C235" s="12" t="s">
        <v>1113</v>
      </c>
      <c r="D235" s="12" t="s">
        <v>1114</v>
      </c>
      <c r="E235" s="79" t="s">
        <v>4</v>
      </c>
      <c r="F235" s="36" t="s">
        <v>965</v>
      </c>
      <c r="G235" s="36" t="s">
        <v>1115</v>
      </c>
      <c r="H235" s="12" t="s">
        <v>1068</v>
      </c>
      <c r="I235" s="16">
        <v>21.78</v>
      </c>
      <c r="J235" s="16">
        <v>14.5</v>
      </c>
      <c r="K235" s="16">
        <v>20.65</v>
      </c>
      <c r="L235" s="21">
        <v>5.16</v>
      </c>
      <c r="M235" s="12">
        <v>516000</v>
      </c>
      <c r="N235" s="3"/>
    </row>
    <row r="236" spans="1:14" ht="35.1" customHeight="1" x14ac:dyDescent="0.25">
      <c r="A236" s="44">
        <v>235</v>
      </c>
      <c r="B236" s="26" t="s">
        <v>1116</v>
      </c>
      <c r="C236" s="27" t="s">
        <v>1117</v>
      </c>
      <c r="D236" s="27" t="s">
        <v>761</v>
      </c>
      <c r="E236" s="3" t="s">
        <v>4</v>
      </c>
      <c r="F236" s="27" t="s">
        <v>287</v>
      </c>
      <c r="G236" s="26" t="s">
        <v>1118</v>
      </c>
      <c r="H236" s="26" t="s">
        <v>39</v>
      </c>
      <c r="I236" s="26">
        <v>37.520000000000003</v>
      </c>
      <c r="J236" s="26">
        <v>27</v>
      </c>
      <c r="K236" s="65">
        <v>37.520000000000003</v>
      </c>
      <c r="L236" s="67">
        <v>9.3800000000000008</v>
      </c>
      <c r="M236" s="51">
        <v>938000.00000000012</v>
      </c>
      <c r="N236" s="3"/>
    </row>
    <row r="237" spans="1:14" x14ac:dyDescent="0.25">
      <c r="N237" s="1">
        <f>SUM(M214:M236)</f>
        <v>17319000</v>
      </c>
    </row>
    <row r="238" spans="1:14" x14ac:dyDescent="0.25">
      <c r="M238" s="2">
        <f>SUM(M2:M237)</f>
        <v>181688942.75</v>
      </c>
    </row>
    <row r="239" spans="1:14" x14ac:dyDescent="0.25">
      <c r="N239" s="41">
        <f>+N237+N213</f>
        <v>181688942.75</v>
      </c>
    </row>
  </sheetData>
  <autoFilter ref="A1:M158" xr:uid="{12986C86-A4BA-45D8-8DBC-E8E02A7ED20B}">
    <sortState xmlns:xlrd2="http://schemas.microsoft.com/office/spreadsheetml/2017/richdata2" ref="A2:M213">
      <sortCondition ref="F1:F158"/>
    </sortState>
  </autoFilter>
  <conditionalFormatting sqref="B116">
    <cfRule type="duplicateValues" dxfId="1" priority="1"/>
  </conditionalFormatting>
  <pageMargins left="0.7" right="0.7" top="0.75" bottom="0.75" header="0.3" footer="0.3"/>
  <pageSetup paperSize="9" scale="7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DB0D89-B775-4D59-8483-7E54AF388D5F}">
  <sheetPr>
    <pageSetUpPr fitToPage="1"/>
  </sheetPr>
  <dimension ref="A18:Q24"/>
  <sheetViews>
    <sheetView topLeftCell="A13" workbookViewId="0">
      <selection activeCell="B20" sqref="B20"/>
    </sheetView>
  </sheetViews>
  <sheetFormatPr defaultRowHeight="15" x14ac:dyDescent="0.25"/>
  <cols>
    <col min="1" max="1" width="7.5703125" customWidth="1"/>
    <col min="2" max="2" width="25.7109375" bestFit="1" customWidth="1"/>
    <col min="3" max="3" width="14.5703125" bestFit="1" customWidth="1"/>
    <col min="4" max="4" width="16.42578125" customWidth="1"/>
    <col min="5" max="5" width="15.7109375" customWidth="1"/>
    <col min="6" max="6" width="17.7109375" customWidth="1"/>
    <col min="7" max="7" width="20.5703125" customWidth="1"/>
    <col min="8" max="8" width="22.28515625" customWidth="1"/>
    <col min="14" max="14" width="10.140625" customWidth="1"/>
    <col min="15" max="15" width="10.28515625" customWidth="1"/>
  </cols>
  <sheetData>
    <row r="18" spans="1:17" x14ac:dyDescent="0.25">
      <c r="A18" s="40" t="s">
        <v>780</v>
      </c>
      <c r="B18">
        <v>3329000</v>
      </c>
    </row>
    <row r="20" spans="1:17" ht="39.950000000000003" customHeight="1" x14ac:dyDescent="0.25">
      <c r="A20" s="37">
        <v>1</v>
      </c>
      <c r="B20" s="36" t="s">
        <v>570</v>
      </c>
      <c r="C20" s="12" t="s">
        <v>571</v>
      </c>
      <c r="D20" s="12" t="s">
        <v>572</v>
      </c>
      <c r="E20" s="12" t="s">
        <v>777</v>
      </c>
      <c r="F20" s="12" t="s">
        <v>50</v>
      </c>
      <c r="G20" s="12" t="s">
        <v>191</v>
      </c>
      <c r="H20" s="12" t="s">
        <v>573</v>
      </c>
      <c r="I20" s="13">
        <v>22.1</v>
      </c>
      <c r="J20" s="13">
        <v>20.25</v>
      </c>
      <c r="K20" s="13">
        <v>21.6</v>
      </c>
      <c r="L20" s="13">
        <v>5.4</v>
      </c>
      <c r="M20" s="32">
        <v>540000</v>
      </c>
      <c r="N20" s="30">
        <v>42745</v>
      </c>
      <c r="O20" s="17">
        <v>42768</v>
      </c>
      <c r="P20" s="15" t="s">
        <v>209</v>
      </c>
      <c r="Q20" s="14">
        <v>42802</v>
      </c>
    </row>
    <row r="21" spans="1:17" ht="39.950000000000003" customHeight="1" x14ac:dyDescent="0.25">
      <c r="A21" s="37">
        <v>2</v>
      </c>
      <c r="B21" s="36" t="s">
        <v>615</v>
      </c>
      <c r="C21" s="12" t="s">
        <v>616</v>
      </c>
      <c r="D21" s="12" t="s">
        <v>617</v>
      </c>
      <c r="E21" s="12" t="s">
        <v>774</v>
      </c>
      <c r="F21" s="12" t="s">
        <v>614</v>
      </c>
      <c r="G21" s="12" t="s">
        <v>81</v>
      </c>
      <c r="H21" s="12" t="s">
        <v>618</v>
      </c>
      <c r="I21" s="13">
        <v>60.66</v>
      </c>
      <c r="J21" s="13">
        <v>45.5</v>
      </c>
      <c r="K21" s="13">
        <v>60.573720000000002</v>
      </c>
      <c r="L21" s="13">
        <v>10</v>
      </c>
      <c r="M21" s="32">
        <v>1000000</v>
      </c>
      <c r="N21" s="30">
        <v>42931</v>
      </c>
      <c r="O21" s="17">
        <v>42942</v>
      </c>
      <c r="P21" s="15" t="s">
        <v>23</v>
      </c>
      <c r="Q21" s="14">
        <v>42958</v>
      </c>
    </row>
    <row r="22" spans="1:17" ht="39.950000000000003" customHeight="1" x14ac:dyDescent="0.25">
      <c r="A22" s="37">
        <v>3</v>
      </c>
      <c r="B22" s="36" t="s">
        <v>687</v>
      </c>
      <c r="C22" s="12" t="s">
        <v>688</v>
      </c>
      <c r="D22" s="12" t="s">
        <v>689</v>
      </c>
      <c r="E22" s="12" t="s">
        <v>777</v>
      </c>
      <c r="F22" s="12" t="s">
        <v>287</v>
      </c>
      <c r="G22" s="12" t="s">
        <v>690</v>
      </c>
      <c r="H22" s="12" t="s">
        <v>691</v>
      </c>
      <c r="I22" s="13">
        <v>1392.56</v>
      </c>
      <c r="J22" s="13">
        <v>105</v>
      </c>
      <c r="K22" s="13">
        <v>62.4</v>
      </c>
      <c r="L22" s="13">
        <v>10</v>
      </c>
      <c r="M22" s="32">
        <v>1000000</v>
      </c>
      <c r="N22" s="17">
        <v>41461</v>
      </c>
      <c r="O22" s="17">
        <v>41494</v>
      </c>
      <c r="P22" s="18" t="s">
        <v>23</v>
      </c>
      <c r="Q22" s="14">
        <v>41642</v>
      </c>
    </row>
    <row r="23" spans="1:17" ht="39.950000000000003" customHeight="1" x14ac:dyDescent="0.25">
      <c r="A23" s="37">
        <v>4</v>
      </c>
      <c r="B23" s="35" t="s">
        <v>309</v>
      </c>
      <c r="C23" s="6" t="s">
        <v>310</v>
      </c>
      <c r="D23" s="6" t="s">
        <v>311</v>
      </c>
      <c r="E23" s="6" t="s">
        <v>2</v>
      </c>
      <c r="F23" s="7" t="s">
        <v>287</v>
      </c>
      <c r="G23" s="7" t="s">
        <v>312</v>
      </c>
      <c r="H23" s="6" t="s">
        <v>313</v>
      </c>
      <c r="I23" s="8">
        <v>48</v>
      </c>
      <c r="J23" s="8">
        <v>34</v>
      </c>
      <c r="K23" s="8">
        <v>31.56</v>
      </c>
      <c r="L23" s="9">
        <v>7.89</v>
      </c>
      <c r="M23" s="31">
        <v>789000</v>
      </c>
      <c r="N23" s="8" t="s">
        <v>314</v>
      </c>
      <c r="O23" s="11"/>
      <c r="P23" s="7" t="s">
        <v>23</v>
      </c>
      <c r="Q23" s="10" t="s">
        <v>315</v>
      </c>
    </row>
    <row r="24" spans="1:17" x14ac:dyDescent="0.25">
      <c r="M24" s="41">
        <f>SUM(M20:M23)</f>
        <v>3329000</v>
      </c>
    </row>
  </sheetData>
  <pageMargins left="0.7" right="0.7" top="0.75" bottom="0.75" header="0.3" footer="0.3"/>
  <pageSetup paperSize="9" scale="4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789244-C7A4-4BAE-8EF4-583D45719A3A}">
  <dimension ref="A1:F38"/>
  <sheetViews>
    <sheetView topLeftCell="A34" workbookViewId="0">
      <selection sqref="A1:F38"/>
    </sheetView>
  </sheetViews>
  <sheetFormatPr defaultRowHeight="15" x14ac:dyDescent="0.25"/>
  <cols>
    <col min="1" max="1" width="6.5703125" customWidth="1"/>
    <col min="2" max="2" width="24.140625" customWidth="1"/>
    <col min="3" max="3" width="24" customWidth="1"/>
    <col min="4" max="4" width="28.7109375" customWidth="1"/>
    <col min="5" max="5" width="17.42578125" customWidth="1"/>
    <col min="6" max="6" width="11.42578125" customWidth="1"/>
  </cols>
  <sheetData>
    <row r="1" spans="1:6" ht="15.75" x14ac:dyDescent="0.25">
      <c r="A1" s="82" t="s">
        <v>1119</v>
      </c>
      <c r="F1" s="1"/>
    </row>
    <row r="2" spans="1:6" ht="25.5" x14ac:dyDescent="0.25">
      <c r="A2" s="42" t="s">
        <v>781</v>
      </c>
      <c r="B2" s="4" t="s">
        <v>8</v>
      </c>
      <c r="C2" s="4" t="s">
        <v>9</v>
      </c>
      <c r="D2" s="4" t="s">
        <v>10</v>
      </c>
      <c r="E2" s="4" t="s">
        <v>11</v>
      </c>
      <c r="F2" s="42" t="s">
        <v>782</v>
      </c>
    </row>
    <row r="3" spans="1:6" ht="25.5" x14ac:dyDescent="0.25">
      <c r="A3" s="44">
        <v>1</v>
      </c>
      <c r="B3" s="36" t="s">
        <v>1120</v>
      </c>
      <c r="C3" s="12" t="s">
        <v>1121</v>
      </c>
      <c r="D3" s="12" t="s">
        <v>1122</v>
      </c>
      <c r="E3" s="12" t="s">
        <v>523</v>
      </c>
      <c r="F3" s="44">
        <v>735000</v>
      </c>
    </row>
    <row r="4" spans="1:6" ht="25.5" x14ac:dyDescent="0.25">
      <c r="A4" s="44">
        <v>2</v>
      </c>
      <c r="B4" s="36" t="s">
        <v>1123</v>
      </c>
      <c r="C4" s="12" t="s">
        <v>1124</v>
      </c>
      <c r="D4" s="12" t="s">
        <v>534</v>
      </c>
      <c r="E4" s="12" t="s">
        <v>523</v>
      </c>
      <c r="F4" s="44">
        <v>385000</v>
      </c>
    </row>
    <row r="5" spans="1:6" ht="25.5" x14ac:dyDescent="0.25">
      <c r="A5" s="44">
        <v>3</v>
      </c>
      <c r="B5" s="36" t="s">
        <v>1125</v>
      </c>
      <c r="C5" s="12" t="s">
        <v>1126</v>
      </c>
      <c r="D5" s="12" t="s">
        <v>1127</v>
      </c>
      <c r="E5" s="12" t="s">
        <v>523</v>
      </c>
      <c r="F5" s="44">
        <v>564000</v>
      </c>
    </row>
    <row r="6" spans="1:6" ht="25.5" x14ac:dyDescent="0.25">
      <c r="A6" s="44">
        <v>4</v>
      </c>
      <c r="B6" s="36" t="s">
        <v>1128</v>
      </c>
      <c r="C6" s="12" t="s">
        <v>1129</v>
      </c>
      <c r="D6" s="12" t="s">
        <v>1130</v>
      </c>
      <c r="E6" s="12" t="s">
        <v>523</v>
      </c>
      <c r="F6" s="44">
        <v>1000000</v>
      </c>
    </row>
    <row r="7" spans="1:6" x14ac:dyDescent="0.25">
      <c r="A7" s="44">
        <v>5</v>
      </c>
      <c r="B7" s="36" t="s">
        <v>1131</v>
      </c>
      <c r="C7" s="12" t="s">
        <v>1132</v>
      </c>
      <c r="D7" s="12" t="s">
        <v>1133</v>
      </c>
      <c r="E7" s="12" t="s">
        <v>523</v>
      </c>
      <c r="F7" s="44">
        <v>191000</v>
      </c>
    </row>
    <row r="8" spans="1:6" ht="25.5" x14ac:dyDescent="0.25">
      <c r="A8" s="44">
        <v>6</v>
      </c>
      <c r="B8" s="36" t="s">
        <v>1134</v>
      </c>
      <c r="C8" s="12" t="s">
        <v>1135</v>
      </c>
      <c r="D8" s="12" t="s">
        <v>1136</v>
      </c>
      <c r="E8" s="12" t="s">
        <v>537</v>
      </c>
      <c r="F8" s="44">
        <v>1000000</v>
      </c>
    </row>
    <row r="9" spans="1:6" ht="25.5" x14ac:dyDescent="0.25">
      <c r="A9" s="44">
        <v>7</v>
      </c>
      <c r="B9" s="36" t="s">
        <v>1137</v>
      </c>
      <c r="C9" s="12" t="s">
        <v>1138</v>
      </c>
      <c r="D9" s="12" t="s">
        <v>1136</v>
      </c>
      <c r="E9" s="12" t="s">
        <v>537</v>
      </c>
      <c r="F9" s="44">
        <v>1000000</v>
      </c>
    </row>
    <row r="10" spans="1:6" ht="76.5" x14ac:dyDescent="0.25">
      <c r="A10" s="44">
        <v>8</v>
      </c>
      <c r="B10" s="45" t="s">
        <v>1139</v>
      </c>
      <c r="C10" s="46" t="s">
        <v>1140</v>
      </c>
      <c r="D10" s="46" t="s">
        <v>337</v>
      </c>
      <c r="E10" s="12" t="s">
        <v>537</v>
      </c>
      <c r="F10" s="44">
        <v>1000000</v>
      </c>
    </row>
    <row r="11" spans="1:6" ht="38.25" x14ac:dyDescent="0.25">
      <c r="A11" s="44">
        <v>9</v>
      </c>
      <c r="B11" s="36" t="s">
        <v>1141</v>
      </c>
      <c r="C11" s="12" t="s">
        <v>1142</v>
      </c>
      <c r="D11" s="12" t="s">
        <v>619</v>
      </c>
      <c r="E11" s="45" t="s">
        <v>277</v>
      </c>
      <c r="F11" s="44">
        <v>1000000</v>
      </c>
    </row>
    <row r="12" spans="1:6" ht="25.5" x14ac:dyDescent="0.25">
      <c r="A12" s="44">
        <v>10</v>
      </c>
      <c r="B12" s="36" t="s">
        <v>1143</v>
      </c>
      <c r="C12" s="12" t="s">
        <v>1144</v>
      </c>
      <c r="D12" s="12" t="s">
        <v>1145</v>
      </c>
      <c r="E12" s="45" t="s">
        <v>277</v>
      </c>
      <c r="F12" s="44">
        <v>1000000</v>
      </c>
    </row>
    <row r="13" spans="1:6" ht="38.25" x14ac:dyDescent="0.25">
      <c r="A13" s="44">
        <v>11</v>
      </c>
      <c r="B13" s="45" t="s">
        <v>1146</v>
      </c>
      <c r="C13" s="46" t="s">
        <v>1147</v>
      </c>
      <c r="D13" s="46" t="s">
        <v>1148</v>
      </c>
      <c r="E13" s="45" t="s">
        <v>58</v>
      </c>
      <c r="F13" s="44">
        <v>1000000</v>
      </c>
    </row>
    <row r="14" spans="1:6" ht="38.25" x14ac:dyDescent="0.25">
      <c r="A14" s="44">
        <v>12</v>
      </c>
      <c r="B14" s="45" t="s">
        <v>1149</v>
      </c>
      <c r="C14" s="46" t="s">
        <v>1150</v>
      </c>
      <c r="D14" s="46" t="s">
        <v>819</v>
      </c>
      <c r="E14" s="45" t="s">
        <v>58</v>
      </c>
      <c r="F14" s="44">
        <v>1000000</v>
      </c>
    </row>
    <row r="15" spans="1:6" x14ac:dyDescent="0.25">
      <c r="A15" s="44">
        <v>13</v>
      </c>
      <c r="B15" s="45" t="s">
        <v>1151</v>
      </c>
      <c r="C15" s="46" t="s">
        <v>1152</v>
      </c>
      <c r="D15" s="46" t="s">
        <v>1153</v>
      </c>
      <c r="E15" s="45" t="s">
        <v>58</v>
      </c>
      <c r="F15" s="44">
        <v>1000000</v>
      </c>
    </row>
    <row r="16" spans="1:6" ht="25.5" x14ac:dyDescent="0.25">
      <c r="A16" s="44">
        <v>14</v>
      </c>
      <c r="B16" s="45" t="s">
        <v>1154</v>
      </c>
      <c r="C16" s="46"/>
      <c r="D16" s="46" t="s">
        <v>1155</v>
      </c>
      <c r="E16" s="45" t="s">
        <v>58</v>
      </c>
      <c r="F16" s="44">
        <v>1000000</v>
      </c>
    </row>
    <row r="17" spans="1:6" ht="25.5" x14ac:dyDescent="0.25">
      <c r="A17" s="44">
        <v>15</v>
      </c>
      <c r="B17" s="45" t="s">
        <v>1156</v>
      </c>
      <c r="C17" s="46" t="s">
        <v>1157</v>
      </c>
      <c r="D17" s="46" t="s">
        <v>1158</v>
      </c>
      <c r="E17" s="45" t="s">
        <v>58</v>
      </c>
      <c r="F17" s="44">
        <v>1000000</v>
      </c>
    </row>
    <row r="18" spans="1:6" ht="25.5" x14ac:dyDescent="0.25">
      <c r="A18" s="44">
        <v>16</v>
      </c>
      <c r="B18" s="45" t="s">
        <v>1159</v>
      </c>
      <c r="C18" s="46" t="s">
        <v>1160</v>
      </c>
      <c r="D18" s="46" t="s">
        <v>1161</v>
      </c>
      <c r="E18" s="45" t="s">
        <v>58</v>
      </c>
      <c r="F18" s="44">
        <v>1000000</v>
      </c>
    </row>
    <row r="19" spans="1:6" ht="25.5" x14ac:dyDescent="0.25">
      <c r="A19" s="44">
        <v>17</v>
      </c>
      <c r="B19" s="45" t="s">
        <v>1162</v>
      </c>
      <c r="C19" s="46" t="s">
        <v>1163</v>
      </c>
      <c r="D19" s="46" t="s">
        <v>384</v>
      </c>
      <c r="E19" s="45" t="s">
        <v>58</v>
      </c>
      <c r="F19" s="44">
        <v>890000</v>
      </c>
    </row>
    <row r="20" spans="1:6" ht="25.5" x14ac:dyDescent="0.25">
      <c r="A20" s="44">
        <v>18</v>
      </c>
      <c r="B20" s="45" t="s">
        <v>1164</v>
      </c>
      <c r="C20" s="46" t="s">
        <v>1165</v>
      </c>
      <c r="D20" s="46" t="s">
        <v>1166</v>
      </c>
      <c r="E20" s="45" t="s">
        <v>58</v>
      </c>
      <c r="F20" s="44">
        <v>469000.00000000006</v>
      </c>
    </row>
    <row r="21" spans="1:6" ht="25.5" x14ac:dyDescent="0.25">
      <c r="A21" s="44">
        <v>19</v>
      </c>
      <c r="B21" s="45" t="s">
        <v>1167</v>
      </c>
      <c r="C21" s="83" t="s">
        <v>1168</v>
      </c>
      <c r="D21" s="83" t="s">
        <v>1169</v>
      </c>
      <c r="E21" s="84" t="s">
        <v>58</v>
      </c>
      <c r="F21" s="44">
        <v>908000</v>
      </c>
    </row>
    <row r="22" spans="1:6" ht="38.25" x14ac:dyDescent="0.25">
      <c r="A22" s="44">
        <v>20</v>
      </c>
      <c r="B22" s="36" t="s">
        <v>1170</v>
      </c>
      <c r="C22" s="12" t="s">
        <v>1171</v>
      </c>
      <c r="D22" s="12" t="s">
        <v>1172</v>
      </c>
      <c r="E22" s="45" t="s">
        <v>120</v>
      </c>
      <c r="F22" s="44">
        <v>1000000</v>
      </c>
    </row>
    <row r="23" spans="1:6" ht="25.5" x14ac:dyDescent="0.25">
      <c r="A23" s="44">
        <v>21</v>
      </c>
      <c r="B23" s="36" t="s">
        <v>1173</v>
      </c>
      <c r="C23" s="12" t="s">
        <v>1174</v>
      </c>
      <c r="D23" s="12" t="s">
        <v>1175</v>
      </c>
      <c r="E23" s="45" t="s">
        <v>120</v>
      </c>
      <c r="F23" s="44">
        <v>1000000</v>
      </c>
    </row>
    <row r="24" spans="1:6" ht="25.5" x14ac:dyDescent="0.25">
      <c r="A24" s="44">
        <v>22</v>
      </c>
      <c r="B24" s="45" t="s">
        <v>1176</v>
      </c>
      <c r="C24" s="46" t="s">
        <v>1177</v>
      </c>
      <c r="D24" s="48" t="s">
        <v>1178</v>
      </c>
      <c r="E24" s="45" t="s">
        <v>120</v>
      </c>
      <c r="F24" s="44">
        <v>741000</v>
      </c>
    </row>
    <row r="25" spans="1:6" ht="25.5" x14ac:dyDescent="0.25">
      <c r="A25" s="44">
        <v>23</v>
      </c>
      <c r="B25" s="45" t="s">
        <v>1179</v>
      </c>
      <c r="C25" s="46" t="s">
        <v>1180</v>
      </c>
      <c r="D25" s="48" t="s">
        <v>1181</v>
      </c>
      <c r="E25" s="45" t="s">
        <v>205</v>
      </c>
      <c r="F25" s="44">
        <v>425000</v>
      </c>
    </row>
    <row r="26" spans="1:6" ht="38.25" x14ac:dyDescent="0.25">
      <c r="A26" s="44">
        <v>24</v>
      </c>
      <c r="B26" s="38" t="s">
        <v>1182</v>
      </c>
      <c r="C26" s="85" t="s">
        <v>1183</v>
      </c>
      <c r="D26" s="85" t="s">
        <v>1184</v>
      </c>
      <c r="E26" s="38" t="s">
        <v>149</v>
      </c>
      <c r="F26" s="44">
        <v>614600</v>
      </c>
    </row>
    <row r="27" spans="1:6" ht="25.5" x14ac:dyDescent="0.25">
      <c r="A27" s="44">
        <v>25</v>
      </c>
      <c r="B27" s="45" t="s">
        <v>1185</v>
      </c>
      <c r="C27" s="46" t="s">
        <v>1186</v>
      </c>
      <c r="D27" s="46" t="s">
        <v>1187</v>
      </c>
      <c r="E27" s="45" t="s">
        <v>429</v>
      </c>
      <c r="F27" s="44">
        <v>503000</v>
      </c>
    </row>
    <row r="28" spans="1:6" ht="25.5" x14ac:dyDescent="0.25">
      <c r="A28" s="44">
        <v>26</v>
      </c>
      <c r="B28" s="45" t="s">
        <v>1188</v>
      </c>
      <c r="C28" s="46" t="s">
        <v>1189</v>
      </c>
      <c r="D28" s="46" t="s">
        <v>1190</v>
      </c>
      <c r="E28" s="45" t="s">
        <v>139</v>
      </c>
      <c r="F28" s="44">
        <v>1000000</v>
      </c>
    </row>
    <row r="29" spans="1:6" ht="38.25" x14ac:dyDescent="0.25">
      <c r="A29" s="44">
        <v>27</v>
      </c>
      <c r="B29" s="45" t="s">
        <v>1191</v>
      </c>
      <c r="C29" s="46" t="s">
        <v>1192</v>
      </c>
      <c r="D29" s="46" t="s">
        <v>1193</v>
      </c>
      <c r="E29" s="45" t="s">
        <v>1194</v>
      </c>
      <c r="F29" s="44">
        <v>1000000</v>
      </c>
    </row>
    <row r="30" spans="1:6" ht="38.25" x14ac:dyDescent="0.25">
      <c r="A30" s="44">
        <v>28</v>
      </c>
      <c r="B30" s="45" t="s">
        <v>1195</v>
      </c>
      <c r="C30" s="46" t="s">
        <v>1196</v>
      </c>
      <c r="D30" s="46" t="s">
        <v>1193</v>
      </c>
      <c r="E30" s="45" t="s">
        <v>1194</v>
      </c>
      <c r="F30" s="44">
        <v>323000</v>
      </c>
    </row>
    <row r="31" spans="1:6" ht="38.25" x14ac:dyDescent="0.25">
      <c r="A31" s="44">
        <v>29</v>
      </c>
      <c r="B31" s="45" t="s">
        <v>1197</v>
      </c>
      <c r="C31" s="46" t="s">
        <v>1198</v>
      </c>
      <c r="D31" s="46" t="s">
        <v>1193</v>
      </c>
      <c r="E31" s="45" t="s">
        <v>1194</v>
      </c>
      <c r="F31" s="44">
        <v>1000000</v>
      </c>
    </row>
    <row r="32" spans="1:6" ht="38.25" x14ac:dyDescent="0.25">
      <c r="A32" s="44">
        <v>30</v>
      </c>
      <c r="B32" s="36" t="s">
        <v>1199</v>
      </c>
      <c r="C32" s="12" t="s">
        <v>1200</v>
      </c>
      <c r="D32" s="12" t="s">
        <v>1201</v>
      </c>
      <c r="E32" s="12" t="s">
        <v>1202</v>
      </c>
      <c r="F32" s="44">
        <v>753000</v>
      </c>
    </row>
    <row r="33" spans="1:6" ht="38.25" x14ac:dyDescent="0.25">
      <c r="A33" s="44">
        <v>31</v>
      </c>
      <c r="B33" s="45" t="s">
        <v>1203</v>
      </c>
      <c r="C33" s="46"/>
      <c r="D33" s="48" t="s">
        <v>1204</v>
      </c>
      <c r="E33" s="50" t="s">
        <v>1205</v>
      </c>
      <c r="F33" s="44">
        <v>1000000</v>
      </c>
    </row>
    <row r="34" spans="1:6" ht="25.5" x14ac:dyDescent="0.25">
      <c r="A34" s="44">
        <v>32</v>
      </c>
      <c r="B34" s="45" t="s">
        <v>1206</v>
      </c>
      <c r="C34" s="46"/>
      <c r="D34" s="46" t="s">
        <v>1207</v>
      </c>
      <c r="E34" s="45" t="s">
        <v>38</v>
      </c>
      <c r="F34" s="44">
        <v>1000000</v>
      </c>
    </row>
    <row r="35" spans="1:6" ht="25.5" x14ac:dyDescent="0.25">
      <c r="A35" s="44">
        <v>33</v>
      </c>
      <c r="B35" s="45" t="s">
        <v>1208</v>
      </c>
      <c r="C35" s="46" t="s">
        <v>1209</v>
      </c>
      <c r="D35" s="46" t="s">
        <v>1210</v>
      </c>
      <c r="E35" s="45" t="s">
        <v>959</v>
      </c>
      <c r="F35" s="44">
        <v>1000000</v>
      </c>
    </row>
    <row r="36" spans="1:6" ht="25.5" x14ac:dyDescent="0.25">
      <c r="A36" s="44">
        <v>34</v>
      </c>
      <c r="B36" s="45" t="s">
        <v>1211</v>
      </c>
      <c r="C36" s="46" t="s">
        <v>1212</v>
      </c>
      <c r="D36" s="46" t="s">
        <v>1213</v>
      </c>
      <c r="E36" s="45" t="s">
        <v>959</v>
      </c>
      <c r="F36" s="44">
        <v>1000000</v>
      </c>
    </row>
    <row r="37" spans="1:6" ht="25.5" x14ac:dyDescent="0.25">
      <c r="A37" s="44">
        <v>35</v>
      </c>
      <c r="B37" s="45" t="s">
        <v>1214</v>
      </c>
      <c r="C37" s="46" t="s">
        <v>1215</v>
      </c>
      <c r="D37" s="46" t="s">
        <v>1216</v>
      </c>
      <c r="E37" s="45" t="s">
        <v>959</v>
      </c>
      <c r="F37" s="44">
        <v>1000000</v>
      </c>
    </row>
    <row r="38" spans="1:6" x14ac:dyDescent="0.25">
      <c r="F38" s="1">
        <f>SUM(F3:F37)</f>
        <v>29501600</v>
      </c>
    </row>
  </sheetData>
  <conditionalFormatting sqref="B33">
    <cfRule type="duplicateValues" dxfId="0" priority="1"/>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235 disbursed</vt:lpstr>
      <vt:lpstr>Refund</vt:lpstr>
      <vt:lpstr>35 cancelled cases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sharda</dc:creator>
  <cp:lastModifiedBy>rpgupta</cp:lastModifiedBy>
  <cp:lastPrinted>2021-02-08T10:29:50Z</cp:lastPrinted>
  <dcterms:created xsi:type="dcterms:W3CDTF">2019-10-04T13:03:29Z</dcterms:created>
  <dcterms:modified xsi:type="dcterms:W3CDTF">2021-05-24T08:36:37Z</dcterms:modified>
</cp:coreProperties>
</file>